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usmc-my.sharepoint-mil.us/personal/carlton_hagans_usmc_mil/Documents/Desk Top 3/LRAF/"/>
    </mc:Choice>
  </mc:AlternateContent>
  <xr:revisionPtr revIDLastSave="0" documentId="8_{E26B3725-CF4B-48AA-88E1-BEBA3E31C0D7}" xr6:coauthVersionLast="47" xr6:coauthVersionMax="47" xr10:uidLastSave="{00000000-0000-0000-0000-000000000000}"/>
  <bookViews>
    <workbookView xWindow="-28455" yWindow="570" windowWidth="28215" windowHeight="14610" tabRatio="1000" xr2:uid="{00000000-000D-0000-FFFF-FFFF00000000}"/>
  </bookViews>
  <sheets>
    <sheet name="MCICOM HQ" sheetId="24" r:id="rId1"/>
    <sheet name="LOGCOM" sheetId="16" r:id="rId2"/>
    <sheet name="MCINCR" sheetId="35" r:id="rId3"/>
    <sheet name="MCIEAST" sheetId="15" r:id="rId4"/>
    <sheet name="MCIPAC" sheetId="39" r:id="rId5"/>
    <sheet name="MCIWEST" sheetId="36" r:id="rId6"/>
    <sheet name="MCB-Hawaii" sheetId="38" r:id="rId7"/>
    <sheet name="MCRD Parris Island " sheetId="19" r:id="rId8"/>
    <sheet name="MARFORRES " sheetId="34" r:id="rId9"/>
    <sheet name="MCAGCC 29 Palms" sheetId="32" r:id="rId10"/>
    <sheet name="MLGs" sheetId="33" state="hidden" r:id="rId11"/>
    <sheet name="Annex 25 Template" sheetId="28" state="hidden" r:id="rId12"/>
    <sheet name="Annex 25 Template Data Lists" sheetId="29" state="hidden" r:id="rId13"/>
  </sheets>
  <externalReferences>
    <externalReference r:id="rId14"/>
    <externalReference r:id="rId15"/>
    <externalReference r:id="rId16"/>
  </externalReferences>
  <definedNames>
    <definedName name="_xlnm._FilterDatabase" localSheetId="1" hidden="1">LOGCOM!$A$8:$Z$8</definedName>
    <definedName name="_xlnm._FilterDatabase" localSheetId="8" hidden="1">'MARFORRES '!$A$8:$Z$8</definedName>
    <definedName name="_xlnm._FilterDatabase" localSheetId="9" hidden="1">'MCAGCC 29 Palms'!$A$8:$Z$8</definedName>
    <definedName name="_xlnm._FilterDatabase" localSheetId="6" hidden="1">'MCB-Hawaii'!$A$8:$Z$8</definedName>
    <definedName name="_xlnm._FilterDatabase" localSheetId="0" hidden="1">'MCICOM HQ'!$A$8:$AQ$8</definedName>
    <definedName name="_xlnm._FilterDatabase" localSheetId="3" hidden="1">MCIEAST!$A$9:$Z$9</definedName>
    <definedName name="_xlnm._FilterDatabase" localSheetId="2" hidden="1">MCINCR!$A$8:$Z$210</definedName>
    <definedName name="_xlnm._FilterDatabase" localSheetId="4" hidden="1">MCIPAC!$A$8:$Z$20</definedName>
    <definedName name="_xlnm._FilterDatabase" localSheetId="5" hidden="1">MCIWEST!$A$13:$Z$13</definedName>
    <definedName name="_xlnm._FilterDatabase" localSheetId="7" hidden="1">'MCRD Parris Island '!$A$8:$Z$8</definedName>
    <definedName name="PWS" localSheetId="4">'[1]SAP Contract File'!$L$9:$L$11</definedName>
    <definedName name="PWS" localSheetId="5">'[2]SAP Contract File'!$L$9:$L$11</definedName>
    <definedName name="PWS">'[3]SAP Contract File'!$L$9:$L$11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32" l="1"/>
  <c r="B3" i="39"/>
  <c r="B3" i="36"/>
  <c r="B3" i="35"/>
  <c r="B3" i="34"/>
  <c r="B3" i="16"/>
  <c r="B3" i="19"/>
</calcChain>
</file>

<file path=xl/sharedStrings.xml><?xml version="1.0" encoding="utf-8"?>
<sst xmlns="http://schemas.openxmlformats.org/spreadsheetml/2006/main" count="12132" uniqueCount="2592">
  <si>
    <t>LONG-RANGE ACQUISITION ESTIMATES</t>
  </si>
  <si>
    <t>Activity Name:</t>
  </si>
  <si>
    <t>MCICOM HQ</t>
  </si>
  <si>
    <t>Public Release Date:</t>
  </si>
  <si>
    <r>
      <t xml:space="preserve">Disclaimer:  </t>
    </r>
    <r>
      <rPr>
        <sz val="10"/>
        <rFont val="Times New Roman"/>
        <family val="1"/>
      </rPr>
      <t xml:space="preserve">All procurement information contained within the long-range acquisition estimates is subject to modification and is in no way binding on the Government.  The long-range acquisition estimates, and any data contained herein, are based on the best information available and are being shared for information only.  Small business set-asides may be projected herein, but the actual set-aside determinations will be made by the Contracting Officer at the time the procurement action is initiated.  More specific information relating to any individual item or class of items will not be furnished until the proposed action is synopsized through the Government Point of Entry (GPE) or the solicitation is issued.  The GPE is located at </t>
    </r>
    <r>
      <rPr>
        <sz val="10"/>
        <color rgb="FF0070C0"/>
        <rFont val="Times New Roman"/>
        <family val="1"/>
      </rPr>
      <t>https://sam.gov</t>
    </r>
    <r>
      <rPr>
        <sz val="10"/>
        <rFont val="Times New Roman"/>
        <family val="1"/>
      </rPr>
      <t>, as prescribed by the Federal Acquisition Regulation (FAR).  Acquisitions other than those provided in these estimates will be published in accordance with FAR 5.101.</t>
    </r>
  </si>
  <si>
    <t>Requirement Title</t>
  </si>
  <si>
    <t>Requirement Description</t>
  </si>
  <si>
    <t>Associated Program or Requirement Office</t>
  </si>
  <si>
    <t>Anticipated Total Value (Including Options)</t>
  </si>
  <si>
    <t>Anticipated Procurement Method</t>
  </si>
  <si>
    <r>
      <t>Anticipated Contract Type</t>
    </r>
    <r>
      <rPr>
        <sz val="10"/>
        <color theme="0"/>
        <rFont val="Times New Roman"/>
        <family val="1"/>
      </rPr>
      <t xml:space="preserve"> </t>
    </r>
  </si>
  <si>
    <t>Anticipated Procurement Instrument</t>
  </si>
  <si>
    <t>Contracting Office UIC</t>
  </si>
  <si>
    <t>Anticipated Solicitation - Fiscal Year</t>
  </si>
  <si>
    <t>Anticipated Solicitation - Quarter</t>
  </si>
  <si>
    <t>Anticipated Award - Fiscal Year</t>
  </si>
  <si>
    <t>Anticipated Award - Quarter</t>
  </si>
  <si>
    <t>Anticipated Period of Performance (Months)</t>
  </si>
  <si>
    <t>Follow-on or New</t>
  </si>
  <si>
    <t>Existing Contract Number</t>
  </si>
  <si>
    <t>Incumbent Contractor</t>
  </si>
  <si>
    <t>Anticipated Place of Performance</t>
  </si>
  <si>
    <t>Anticipated NAICS Code</t>
  </si>
  <si>
    <t>Anticipated Product or Service Code</t>
  </si>
  <si>
    <t>Contracting POC Name</t>
  </si>
  <si>
    <r>
      <t>Contracting POC E-mail or Phone</t>
    </r>
    <r>
      <rPr>
        <sz val="10"/>
        <color theme="0"/>
        <rFont val="Times New Roman"/>
        <family val="1"/>
      </rPr>
      <t xml:space="preserve"> </t>
    </r>
  </si>
  <si>
    <t>Secondary POC Name</t>
  </si>
  <si>
    <t>Secondary POC E-mail or Phone</t>
  </si>
  <si>
    <t>Anticipated Facilities Clearance Required</t>
  </si>
  <si>
    <t>Anticipated Personnel Clearance Required</t>
  </si>
  <si>
    <t>Comments or Special Requirements</t>
  </si>
  <si>
    <t>[INSERT free text]</t>
  </si>
  <si>
    <t>[INSERT description of services/supplies to be procured as free text (inclusive of a brief and meaningful description of the estimated quantity to be acquired by calendar year, fiscal year, or other period and/or performance schedule)]</t>
  </si>
  <si>
    <t>[INSERT Name of Program or Requirement Office which is being supported under this action (not unit identification number (UIC) as free text]</t>
  </si>
  <si>
    <t>[SELECT option from drop-down below]</t>
  </si>
  <si>
    <t>[INSERT UIC and descriptive name (it is sufficient to uniquely identify the contracting office name)]</t>
  </si>
  <si>
    <t>[INSERT Fiscal Year (i.e., 20XX)]</t>
  </si>
  <si>
    <t>[INSERT Quarter (i.e., QX)]</t>
  </si>
  <si>
    <t>[INSERT # of months for the period and/or any performance schedule described in the "Requirement Description Field"]</t>
  </si>
  <si>
    <t>[SELECT option from drop-down]</t>
  </si>
  <si>
    <t>[INSERT contract number (if follow-on Procurement)]</t>
  </si>
  <si>
    <t>[INSERT contractor name (if follow-on Procurement)]</t>
  </si>
  <si>
    <t>[INSERT city, state, TBD, or Virtual]</t>
  </si>
  <si>
    <t>[INSERT NAICS code as free text (as identified by Contracting Office for the overall Requirement)]</t>
  </si>
  <si>
    <t>[INSERT PSC as free text]</t>
  </si>
  <si>
    <t>[INSERT name of individual as free text]</t>
  </si>
  <si>
    <t>[INSERT e-mail address or phone number (as determined by command) as free text]</t>
  </si>
  <si>
    <t>[INSERT any additional information relevant to this requirement as free text, e.g., announcement(s) number(s) related to this requirement posted to the GPE (include announcement number), and/or if the follow-on effort is anticipated to differ materially from the prior contract (bundled, major scope changes, special requirements), specific contract vehicle (SEAPORT, GSA. etc.), commerciality, socioeconomic set-aside status, and end date of the current contract, etc.}</t>
  </si>
  <si>
    <t>Housing Property Management Services</t>
  </si>
  <si>
    <t xml:space="preserve">Provide Housing Property Management Support for unaccompanied housing (UH) service members residing in USMC barracks based on individual Installation needs.  </t>
  </si>
  <si>
    <t>MCICOM GF</t>
  </si>
  <si>
    <t>&gt; $50M - &lt; $100M</t>
  </si>
  <si>
    <t>Full and Open Competition</t>
  </si>
  <si>
    <t>Fixed-Price</t>
  </si>
  <si>
    <t>"C" Type Contract</t>
  </si>
  <si>
    <t>M95494</t>
  </si>
  <si>
    <t>Q2</t>
  </si>
  <si>
    <t>Q4</t>
  </si>
  <si>
    <t>Follow-on</t>
  </si>
  <si>
    <t>M9549420C0002</t>
  </si>
  <si>
    <t>Information Systems and Networks Corporation</t>
  </si>
  <si>
    <t>Multiple USMC Installations</t>
  </si>
  <si>
    <t>531311 - Residential Property Managers</t>
  </si>
  <si>
    <t>X1PA - Lease/Rental of Recreation Facilities</t>
  </si>
  <si>
    <t>Kendra Taylor</t>
  </si>
  <si>
    <t>kendra.n.taylor.civ@usmc.mil</t>
  </si>
  <si>
    <t>Carlton Hagans</t>
  </si>
  <si>
    <t xml:space="preserve">carlton.hagans@usmc.mil </t>
  </si>
  <si>
    <t>None</t>
  </si>
  <si>
    <t> </t>
  </si>
  <si>
    <t>USMC Military Working Dog Program Support Services</t>
  </si>
  <si>
    <t xml:space="preserve">Marine Corps Military Working Dog (MWD) Program to provide trained dogs, handlers, and support equipment that are unique to MWD requirements. </t>
  </si>
  <si>
    <t>MCICOM G3/5</t>
  </si>
  <si>
    <t>&lt;$2M</t>
  </si>
  <si>
    <t>Small Business Set-Aside</t>
  </si>
  <si>
    <t>Q3</t>
  </si>
  <si>
    <t>M9549420C0020</t>
  </si>
  <si>
    <t>Northern Roots Consulting</t>
  </si>
  <si>
    <t>Fredericksburg, VA</t>
  </si>
  <si>
    <t>541611 - Administrative Management and General Management Consulting Services</t>
  </si>
  <si>
    <t>R499 - Support- Professional: Other</t>
  </si>
  <si>
    <t>Derek Mazza</t>
  </si>
  <si>
    <t>derek.a.mazza.civ@usmc.mil</t>
  </si>
  <si>
    <t>Secret</t>
  </si>
  <si>
    <t>Regional Garrison Food Service Contract IV East</t>
  </si>
  <si>
    <t xml:space="preserve">Mess Hall support for the East Coast. Provides information to effectively plan, develop and execute a cost-effective East Coast Regional Garrison Food Service Contract (RGFSC) while maintaining occupational proficiency for Food Service Marines. </t>
  </si>
  <si>
    <t>MCICOM G4</t>
  </si>
  <si>
    <t>&gt; $1B</t>
  </si>
  <si>
    <t>Single-Award Indefinite-Delivery</t>
  </si>
  <si>
    <t>M9549418C0018</t>
  </si>
  <si>
    <t>SODEXO Management Inc.</t>
  </si>
  <si>
    <t>CONUS</t>
  </si>
  <si>
    <t>722310 - Food Service Contractors</t>
  </si>
  <si>
    <t>M1FD - Operation of Dining Facilities</t>
  </si>
  <si>
    <t>Paige Brown</t>
  </si>
  <si>
    <t>paige.e.brown.civ@usmc.mil</t>
  </si>
  <si>
    <t>Regional Garrison Food Service Contract IV West</t>
  </si>
  <si>
    <t xml:space="preserve">Mess Hall support for the West Coast. Provides information to effectively plan, develop and execute a cost-effective West Coast Regional Garrison Food Service Contract (RGFSC) while maintaining occupational proficiency for Food Service Marines. </t>
  </si>
  <si>
    <t>M9549418C0016</t>
  </si>
  <si>
    <t>LP Professional Services</t>
  </si>
  <si>
    <t>Various types of professional services to support DC I&amp;L through the various branches under the Assistant Deputy Commandant I&amp;L, Logistics Plans, Policies and Strategic Mobility Division (ADC (LP)).</t>
  </si>
  <si>
    <t>I&amp;L</t>
  </si>
  <si>
    <t>Multiple-Award Indefinite-Delivery, Indefinite Quantity</t>
  </si>
  <si>
    <t>Q1</t>
  </si>
  <si>
    <t>M9549420D1001</t>
  </si>
  <si>
    <t xml:space="preserve">Sabel Systems Technology Solutions, LLC, Targeted Approach, CANA LLC, Knowledge Management, Inc., Arrow Alliance </t>
  </si>
  <si>
    <t>Arlington, VA</t>
  </si>
  <si>
    <t>541611 - ADMINISTRATIVE MANAGEMENT AND GENERAL MANAGEMENT CONSULTING SERVICES</t>
  </si>
  <si>
    <t>R408 - SUPPORT- PROFESSIONAL: PROGRAM MANAGEMENT/SUPPORT</t>
  </si>
  <si>
    <t>Chuck Knapp</t>
  </si>
  <si>
    <t>walter.c.knapp.civ@usmc.mil</t>
  </si>
  <si>
    <t>Environmental Compliance Evaluation</t>
  </si>
  <si>
    <t>Protect the Marine Corps’ mission and human health through compliance with International, Federal and State environmental regulations</t>
  </si>
  <si>
    <t>&gt; $2M - &lt; $7.5M</t>
  </si>
  <si>
    <t>Federal Supply Schedule Order</t>
  </si>
  <si>
    <t>M9549420F0006</t>
  </si>
  <si>
    <t>Environmental Research Group LLC</t>
  </si>
  <si>
    <t>Virtual</t>
  </si>
  <si>
    <t>541620 - ENVIRONMENTAL CONSULTING SERVICES</t>
  </si>
  <si>
    <t>F999 - OTHER ENVIRONMENTAL SERVICES</t>
  </si>
  <si>
    <t>DAI Support</t>
  </si>
  <si>
    <t>Financial management system monitoring and support, to include technical, administrative, and professional services that cover Defense Agencies Initiative (DAI) sustainment, improvement and optimization of the MCICOM fiscal execution business processes</t>
  </si>
  <si>
    <t>MCICOM G8</t>
  </si>
  <si>
    <t>&gt; $7.5M - &lt; $50M</t>
  </si>
  <si>
    <t>TBD</t>
  </si>
  <si>
    <t>M9549422C0020</t>
  </si>
  <si>
    <t>KADIAK/KONIAG LLC</t>
  </si>
  <si>
    <t>Dave Godfrey</t>
  </si>
  <si>
    <t>david.godfrey@usmc.mil</t>
  </si>
  <si>
    <t>AtHoc Blackberry Mass Notification System</t>
  </si>
  <si>
    <t>Blackberry Mass Notification System Services, technical support, product licenses training to use the system</t>
  </si>
  <si>
    <t>Delivery Order/Task Order (not under Federal Supply Schedule Contract)</t>
  </si>
  <si>
    <t>M9549422F0009</t>
  </si>
  <si>
    <t>NEW TECH SOLUTIONS, LLC</t>
  </si>
  <si>
    <t>541519 - OTHER COMPUTER RELATED SERVICES</t>
  </si>
  <si>
    <t>7030 - INFORMATION TECHNOLOGY SOFTWARE</t>
  </si>
  <si>
    <t>PD DPRI Enterprise Planning Support</t>
  </si>
  <si>
    <t xml:space="preserve">Technical, analytical and financial program analysis services, to support Pacific Division, PP&amp;O and its mandated mission. </t>
  </si>
  <si>
    <t>PP&amp;O</t>
  </si>
  <si>
    <t>8(a) Competitive</t>
  </si>
  <si>
    <t>M9549420C0022</t>
  </si>
  <si>
    <t>HARTWOOD CG</t>
  </si>
  <si>
    <t>PPV Real Estate and Housing Support</t>
  </si>
  <si>
    <t>Provide policy guidance, financial analysis and management, business case analysis, program improvement recommendations, business process development, analysis of identified opportunities, and contributions to senior leadership inquiries/data calls for PPV Real Estate and Housing Support.</t>
  </si>
  <si>
    <t>M9549420F0030</t>
  </si>
  <si>
    <t>THE CONCOURSE GROUP</t>
  </si>
  <si>
    <t>Christina Neto</t>
  </si>
  <si>
    <t>christina.e.neto.civ@usmc.mil</t>
  </si>
  <si>
    <t>Acquisition Assistance and PCO Support Recompete</t>
  </si>
  <si>
    <t>Provide Acquisition Assistance and PCO Support to MCICOM HQ Contracting Office.</t>
  </si>
  <si>
    <t xml:space="preserve">MCICOM Contracting </t>
  </si>
  <si>
    <t>8(a) Sole Source</t>
  </si>
  <si>
    <t>M9549423C0014</t>
  </si>
  <si>
    <t>Acquisition Experts LLC</t>
  </si>
  <si>
    <t>LOGCOM</t>
  </si>
  <si>
    <t>FY25 Hand-Held Device Services (NWCF)</t>
  </si>
  <si>
    <t>The purpose of this contract is to provide nationwide cellular phone service on behalf of Commander, Marine Corps Logistics Command (MARCORLOGCOM) and its activities located both domestically and internationally. MARCORLOGCOM’s overall objective is to provide a framework that will treat the command as a single customer with numerous geographically dispersed end-users.</t>
  </si>
  <si>
    <t>Marine Depot Maintenance Command</t>
  </si>
  <si>
    <t>Limited Source</t>
  </si>
  <si>
    <t>M67004</t>
  </si>
  <si>
    <t>Verizon, LLC</t>
  </si>
  <si>
    <t>Multiple Locations</t>
  </si>
  <si>
    <t>DG11</t>
  </si>
  <si>
    <t>Christa Hollis</t>
  </si>
  <si>
    <t>christa.hollis@usmc.mil</t>
  </si>
  <si>
    <t>Terry Whitaker</t>
  </si>
  <si>
    <t xml:space="preserve">terry.l.whitaker@usmc.mil </t>
  </si>
  <si>
    <t>FY25 Hand-Held Device Services (O&amp;M)</t>
  </si>
  <si>
    <t>G-6/Marine Force Storage Command</t>
  </si>
  <si>
    <t>Logistics Integration Support</t>
  </si>
  <si>
    <t>The contractor will coordinate the complex remanufacture, overhaul or repair (ROR) processes for the Supply Chain Marine Command (SCMC) Logistics Integration Support (LIS) Secondary Repairable (SECREP) program. The Contractor will be required to develop and maintain a vendor base to provide ROR capability for 1,000 National Stock Numbers (NSNs) through consultation with the LIS SECREP program office. The vendors will be subcontractors (contract service providers) to the LIS SECREP Contractor.</t>
  </si>
  <si>
    <t>Supply Chain Management Center</t>
  </si>
  <si>
    <t>&gt; $250M - &lt; $1B</t>
  </si>
  <si>
    <t>Raytheon/V2X</t>
  </si>
  <si>
    <t>R706</t>
  </si>
  <si>
    <t>Chris Carlson</t>
  </si>
  <si>
    <t xml:space="preserve">christopher.c.carlson@usmc.mil </t>
  </si>
  <si>
    <t>A7517 Radio Test Set</t>
  </si>
  <si>
    <t xml:space="preserve">The purpose of this contract is to conduct repair on A7616 Radio test set. </t>
  </si>
  <si>
    <t>WSMC</t>
  </si>
  <si>
    <t>Sole-Source</t>
  </si>
  <si>
    <t>VIAVI Solutions, LLC</t>
  </si>
  <si>
    <t>Wichita, Kansas</t>
  </si>
  <si>
    <t>J059</t>
  </si>
  <si>
    <t>GySgt Radi</t>
  </si>
  <si>
    <t>matthew.radi@usmc.mil</t>
  </si>
  <si>
    <t>E0017/E1710 Rifle Combat Optic M7 Pure</t>
  </si>
  <si>
    <t>The purpose of this contract to remanufacture RCOs.</t>
  </si>
  <si>
    <t>Trijicon, Inc.</t>
  </si>
  <si>
    <t>Wixom, MI</t>
  </si>
  <si>
    <t>The purpose of this contract is to remanufacture the Enhanced Clip On Thermal Imager.</t>
  </si>
  <si>
    <t>New</t>
  </si>
  <si>
    <t>N/A</t>
  </si>
  <si>
    <t>Optics 1</t>
  </si>
  <si>
    <t>Bedford, NH</t>
  </si>
  <si>
    <t>E0174 Target Finder-Target</t>
  </si>
  <si>
    <t>The purpose of this contract is to remanufacture of the E0174</t>
  </si>
  <si>
    <t>E0187 Night Vision Sight</t>
  </si>
  <si>
    <t>The purpose of this contract is to remanufacture the E0187 Night Vision Sights</t>
  </si>
  <si>
    <t>DRS Tech</t>
  </si>
  <si>
    <t>E1798 Infrared Illuminator</t>
  </si>
  <si>
    <t>The purpose of this contract is to remanufacture advanced target pointer illuminator aiming light on the E1798</t>
  </si>
  <si>
    <t>L3 Harris</t>
  </si>
  <si>
    <t>Londonderry, NH</t>
  </si>
  <si>
    <t>Provide Afloat Watercraft Maintenance Service for Navy Lighterage aboard Ships, Blount Island (Jacksonville, FL) and OCONUS Sites</t>
  </si>
  <si>
    <t>Blount Island Command</t>
  </si>
  <si>
    <t>Historically Underutilized Business Zone Set-Aside</t>
  </si>
  <si>
    <t>M6700424F1002</t>
  </si>
  <si>
    <t>Seafix</t>
  </si>
  <si>
    <t>BIC</t>
  </si>
  <si>
    <t>J020</t>
  </si>
  <si>
    <t>Stan Sanders</t>
  </si>
  <si>
    <t>stanley.sanders@usmc.mil</t>
  </si>
  <si>
    <t>Overhaul Navy Watercraft Side Connectors and Auxillary Equipment</t>
  </si>
  <si>
    <t>Women-Owned Small Business Set-Aside</t>
  </si>
  <si>
    <t>M6700423C0005</t>
  </si>
  <si>
    <t>Alloy Crane and Machinery</t>
  </si>
  <si>
    <t>J019</t>
  </si>
  <si>
    <t>Wireless Services</t>
  </si>
  <si>
    <t>Mobile Wireless Devices and Services CONUS and Norway</t>
  </si>
  <si>
    <t>M6700424F1004</t>
  </si>
  <si>
    <t>Cellco Partnership</t>
  </si>
  <si>
    <t>DG10</t>
  </si>
  <si>
    <t>William McGrattan</t>
  </si>
  <si>
    <t>William.McGrattan@usmc.mil</t>
  </si>
  <si>
    <t>Logistics Support Services</t>
  </si>
  <si>
    <t>Contractor shall provide Navy Logistics Support Services</t>
  </si>
  <si>
    <t>M6700421P1026</t>
  </si>
  <si>
    <t>Gemini Tech Services</t>
  </si>
  <si>
    <t>R799</t>
  </si>
  <si>
    <t>Watercraft Engineer Services</t>
  </si>
  <si>
    <t>Contractor shall provide all labor for Navy Watercraft Engineer Services</t>
  </si>
  <si>
    <t>M6700423C0004</t>
  </si>
  <si>
    <t>Watercraft Electrician Services</t>
  </si>
  <si>
    <t>Contractor shall provide Watercraft Electrician Support Services</t>
  </si>
  <si>
    <t>M6700421C0002</t>
  </si>
  <si>
    <t>Craftmaster</t>
  </si>
  <si>
    <t>Contractor shall provide Navy Craftmaster services</t>
  </si>
  <si>
    <t>M6700421C0004</t>
  </si>
  <si>
    <t xml:space="preserve">Navy Watercraft Deck Maintenance </t>
  </si>
  <si>
    <t>Contractor shall provide Navy Deck Supervision services</t>
  </si>
  <si>
    <t>M6700421C0005</t>
  </si>
  <si>
    <t>Lighterage Specialist</t>
  </si>
  <si>
    <t>Contractor shall provide Support Services</t>
  </si>
  <si>
    <t>M6700422C0003</t>
  </si>
  <si>
    <t>Financial Support Services</t>
  </si>
  <si>
    <t>M6700422C0004</t>
  </si>
  <si>
    <t>Administrative Support Services</t>
  </si>
  <si>
    <t>The Contractor shall provide administrative support services</t>
  </si>
  <si>
    <t>M6700423C0003</t>
  </si>
  <si>
    <t>Marine Corps Prepositioning Program</t>
  </si>
  <si>
    <t>Cost-Reimbursement</t>
  </si>
  <si>
    <t>M6700419D0001</t>
  </si>
  <si>
    <t>KBR Services, LLC</t>
  </si>
  <si>
    <t>Nick VonBargen</t>
  </si>
  <si>
    <t>nicholas.vonbargen@usmc.mil</t>
  </si>
  <si>
    <t>Stevedoring &amp; Related Terminal Services</t>
  </si>
  <si>
    <t>M6700421D0001</t>
  </si>
  <si>
    <t>Portus Stevedoring, LLC</t>
  </si>
  <si>
    <t>V114</t>
  </si>
  <si>
    <t>MCINCR</t>
  </si>
  <si>
    <t>TECHNICAL AND SYSTEM ENGINEERING SUPPORT</t>
  </si>
  <si>
    <t>HQMC</t>
  </si>
  <si>
    <t>M00264</t>
  </si>
  <si>
    <t>M0026417C0006</t>
  </si>
  <si>
    <t>DCS CORPORATION</t>
  </si>
  <si>
    <t>541330 - ENGINEERING SERVICES</t>
  </si>
  <si>
    <t>R499 - SUPPORT- PROFESSIONAL: OTHER</t>
  </si>
  <si>
    <t>Sharon Palustre</t>
  </si>
  <si>
    <t>sharon.palustre@usmc.mil</t>
  </si>
  <si>
    <t>John Johnston (Tom)</t>
  </si>
  <si>
    <t xml:space="preserve">john.t.johnston2@usmc.mil </t>
  </si>
  <si>
    <t>Purchase Order</t>
  </si>
  <si>
    <t>511210 - SOFTWARE PUBLISHERS</t>
  </si>
  <si>
    <t>7010 - INFORMATION TECHNOLOGY EQUIPMENT SYSTEM CONFIGURATION</t>
  </si>
  <si>
    <t>PROFESSIONAL SUPPORT SERVICES IN THE AREAS OF BUSINESS AND OPERATIONS FOR THE USMC WARFIGHTING LABORATORY.</t>
  </si>
  <si>
    <t>Business and operations support services for MCWL</t>
  </si>
  <si>
    <t>CD&amp;I MCWL</t>
  </si>
  <si>
    <t>M0026420C0006</t>
  </si>
  <si>
    <t>KATMAI INTEGRATED SOLUTIONS, LLC</t>
  </si>
  <si>
    <t>Quantico, VA</t>
  </si>
  <si>
    <t>R699 - SUPPORT- ADMINISTRATIVE: OTHER</t>
  </si>
  <si>
    <t>Christian Hernandez-Soto</t>
  </si>
  <si>
    <t>Christian.hernandezsoto@usmc.mil</t>
  </si>
  <si>
    <t>Top Secret</t>
  </si>
  <si>
    <t>Finalizing Market Research and MOPAS-S.</t>
  </si>
  <si>
    <t>TECOM ANALYSIS &amp; DATA SCIENCE SUPPORT</t>
  </si>
  <si>
    <t>Support services for various analytical functions</t>
  </si>
  <si>
    <t>OAS</t>
  </si>
  <si>
    <t xml:space="preserve">ALEX </t>
  </si>
  <si>
    <t>Vendor Facility</t>
  </si>
  <si>
    <t>Christa Eggleston-Scott</t>
  </si>
  <si>
    <t>Christa.eggleston-sc@usmc.mil</t>
  </si>
  <si>
    <t>FORCE PLATE PLATFORM SYSTEM</t>
  </si>
  <si>
    <t>Sparta force plate systems and subscriptions</t>
  </si>
  <si>
    <t>Human Performance Branch</t>
  </si>
  <si>
    <t>M0026420D0008</t>
  </si>
  <si>
    <t>SPARTA SOFTWARE CORPORATION</t>
  </si>
  <si>
    <t>339920 - SPORTING AND ATHLETIC GOODS MANUFACTURING</t>
  </si>
  <si>
    <t>7810 - ATHLETIC AND SPORTING EQUIPMENT</t>
  </si>
  <si>
    <t>EQUIPMENT CALIBRATION SERVICES</t>
  </si>
  <si>
    <t>Equipment Calibration</t>
  </si>
  <si>
    <t>MCB Quantico G6</t>
  </si>
  <si>
    <t>M0026420D0011</t>
  </si>
  <si>
    <t>TRESCAL, INC.</t>
  </si>
  <si>
    <t>811219 - OTHER ELECTRONIC AND PRECISION EQUIPMENT REPAIR AND MAINTENANCE</t>
  </si>
  <si>
    <t>H266 - EQUIPMENT AND MATERIALS TESTING- INSTRUMENTS AND LABORATORY EQUIPMENT</t>
  </si>
  <si>
    <t>Equipment Calibration services</t>
  </si>
  <si>
    <t>M30004 Transportation Branch (MTM)</t>
  </si>
  <si>
    <t>Trescal, Inc.</t>
  </si>
  <si>
    <t>H266</t>
  </si>
  <si>
    <t>Molly Henderson</t>
  </si>
  <si>
    <t>molly.henderson@usmc.mil</t>
  </si>
  <si>
    <t>MARCENT PROFESSIONAL SUPPORT SERVICES</t>
  </si>
  <si>
    <t xml:space="preserve">Operational and Analysis Support Services </t>
  </si>
  <si>
    <t>MARCENT</t>
  </si>
  <si>
    <t>Dec 2025-May 2030</t>
  </si>
  <si>
    <t>M0026420F0227</t>
  </si>
  <si>
    <t>LEIDOS, INC.</t>
  </si>
  <si>
    <t>Tampa, FL and Bahrain</t>
  </si>
  <si>
    <t>541990_All Other Professional, Scientific and Technical Services_$14M_</t>
  </si>
  <si>
    <t>R699_SUPPORT- ADMINISTRATIVE: OTHER</t>
  </si>
  <si>
    <t>Option Period 4 of the current contract has been exercised. Finalizing Market Research and Acquisition Plan. Discussing strategy with upper management.</t>
  </si>
  <si>
    <t>Rapid 7 Software Licenses</t>
  </si>
  <si>
    <t>TECOM</t>
  </si>
  <si>
    <t>Blue Tech Inc.</t>
  </si>
  <si>
    <t>7A21 IT AND TELECOM BUSINESS APPLICATION SOFTWARE</t>
  </si>
  <si>
    <t>Edgar Clark</t>
  </si>
  <si>
    <t>edgar.clark@usmc.mil</t>
  </si>
  <si>
    <t>Kellie Holley</t>
  </si>
  <si>
    <t>kellie.holley@usmc.mil</t>
  </si>
  <si>
    <t>NETSPARKER STANDARD SUBSCRIPTION</t>
  </si>
  <si>
    <t>Netsparker Standard Subscription</t>
  </si>
  <si>
    <t>MCCOG</t>
  </si>
  <si>
    <t>M0026420F0322</t>
  </si>
  <si>
    <t>NEW TECH SOLUTIONS, INC.</t>
  </si>
  <si>
    <t>ONLINE</t>
  </si>
  <si>
    <t>711320 - PROMOTERS OF PERFORMING ARTS, SPORTS, AND SIMILAR EVENTS WITHOUT FACILITIES</t>
  </si>
  <si>
    <t xml:space="preserve">Micro Focus WebInspect </t>
  </si>
  <si>
    <t xml:space="preserve">This requirement provides MCCOG Web Assessment Cell the ability to analyze the applications resident on the Marine Corps public to identify and prioritize security vulnerabilities in running applications. </t>
  </si>
  <si>
    <t>Blanket Purchase Agreement Call</t>
  </si>
  <si>
    <t>M0026420F0370</t>
  </si>
  <si>
    <t>Carahsoft Technology, Corp.</t>
  </si>
  <si>
    <t>Ana Manavi</t>
  </si>
  <si>
    <t>anarosa.manavi@usmc.mil</t>
  </si>
  <si>
    <t>Joy Hughes</t>
  </si>
  <si>
    <t>joy.hughes@usmc.mil</t>
  </si>
  <si>
    <t>COGNITIVE APTITUDE TESTING</t>
  </si>
  <si>
    <t>CCAT Testing Services</t>
  </si>
  <si>
    <t>M&amp;RA</t>
  </si>
  <si>
    <t>M0026420P0023</t>
  </si>
  <si>
    <t>CRITERIA CORP.</t>
  </si>
  <si>
    <t>611710 - EDUCATIONAL SUPPORT SERVICES</t>
  </si>
  <si>
    <t>B550 - SPECIAL STUDIES/ANALYSIS- ORGANIZATION/ADMINISTRATIVE/PERSONNEL</t>
  </si>
  <si>
    <t>Cognitive Aptitude Testing</t>
  </si>
  <si>
    <t>HQMC/M&amp;RA</t>
  </si>
  <si>
    <t>Michael Bogatyr</t>
  </si>
  <si>
    <t>michael.bogatyr@usmc.mil</t>
  </si>
  <si>
    <t>ARTIFACT CATALOGING</t>
  </si>
  <si>
    <t>Support services for the National Museum of the Marine Corps in keeping inventory and cataloging management of artifacts.</t>
  </si>
  <si>
    <t>Artifact Cataloging for the NMMC</t>
  </si>
  <si>
    <t>M0026420P0043</t>
  </si>
  <si>
    <t>SOUTHEASTERN ARCHAEOLOGICAL RESEARCH, INC.</t>
  </si>
  <si>
    <t>712110 - MUSEUMS</t>
  </si>
  <si>
    <t>T003 - PHOTO/MAP/PRINT/PUBLICATION- CATALOGING</t>
  </si>
  <si>
    <t xml:space="preserve">Awaiting follow-on package from customer. </t>
  </si>
  <si>
    <t>REPROGRAPHICS MACHINERY (INKJET PRINTERS &amp; CUTTERS) EXTENDED MAINTENANCE/SERVICE PLANS</t>
  </si>
  <si>
    <t>maintenance/service of reprographics machines.</t>
  </si>
  <si>
    <t>COMMSTRAT</t>
  </si>
  <si>
    <t>M0026420P0049</t>
  </si>
  <si>
    <t>TYRRELLTECH, INC.</t>
  </si>
  <si>
    <t>811310 - COMMERCIAL AND INDUSTRIAL MACHINERY AND EQUIPMENT (EXCEPT AUTOMOTIVE AND ELECTRONIC) REPAIR AND MAINTENANCE</t>
  </si>
  <si>
    <t>J067 - MAINT/REPAIR/REBUILD OF EQUIPMENT- PHOTOGRAPHIC EQUIPMENT</t>
  </si>
  <si>
    <t>HQMC JAG</t>
  </si>
  <si>
    <t>SOFTWARE MAINTENANCE AND UPGRADE SUPPORT</t>
  </si>
  <si>
    <t>Department of the Navy Heritage Assets Management System (DONHAMS) program is an automated database management system.</t>
  </si>
  <si>
    <t>NMMC</t>
  </si>
  <si>
    <t>M0026420P0072</t>
  </si>
  <si>
    <t>CANADIAN COMMERCIAL CORPORATION</t>
  </si>
  <si>
    <t>518210 - DATA PROCESSING, HOSTING, AND RELATED SERVICES</t>
  </si>
  <si>
    <t>D399 - IT AND TELECOM- OTHER IT AND TELECOMMUNICATIONS</t>
  </si>
  <si>
    <t>Edgar Lopez-Jimnenez</t>
  </si>
  <si>
    <t>edgar.lopezjimenez@usmc.mil</t>
  </si>
  <si>
    <t xml:space="preserve">Awaiting determination from C4I to see if the services require FEDRamp compliance. </t>
  </si>
  <si>
    <t>Professional Photography Services</t>
  </si>
  <si>
    <t>Professional photography services for museum art</t>
  </si>
  <si>
    <t>M30400 Museum (NMMC)</t>
  </si>
  <si>
    <t>M0026420P0085</t>
  </si>
  <si>
    <t>Rudinec &amp; Associates</t>
  </si>
  <si>
    <t>Dumfries, VA</t>
  </si>
  <si>
    <t>T010</t>
  </si>
  <si>
    <t>Paper Artwork Conservation</t>
  </si>
  <si>
    <t>Paper Artwork Conservation services</t>
  </si>
  <si>
    <t>M0026420P0117</t>
  </si>
  <si>
    <t>Mary Studt, Inc.</t>
  </si>
  <si>
    <t>R499</t>
  </si>
  <si>
    <t>MONTHLY ACCESS TO DATABASE OF SCHOOLS MUSIC PROGRAMS (MARCHING BAND, CHIOR) AND MAILING SERVICES</t>
  </si>
  <si>
    <t>US Marine Band annual unlimited access to the National List of Music Educators</t>
  </si>
  <si>
    <t>USMB</t>
  </si>
  <si>
    <t>M0026420P0118</t>
  </si>
  <si>
    <t>MTD MARKETING, INC.</t>
  </si>
  <si>
    <t>611210 - JUNIOR COLLEGES</t>
  </si>
  <si>
    <t>Sgt Ly</t>
  </si>
  <si>
    <t>danny.ly@usmc.mil</t>
  </si>
  <si>
    <t>PROFESSIONAL PAINTING CONSERVATION</t>
  </si>
  <si>
    <t>professional paintings conservator to clean, repair, and provide advice in the long term care of paintings in the art collection of the NMMC</t>
  </si>
  <si>
    <t>M0026420P0130</t>
  </si>
  <si>
    <t>OLIN CONSERVATION INC</t>
  </si>
  <si>
    <t>M1JA - OPERATION OF MUSEUMS AND EXHIBITION BUILDINGS</t>
  </si>
  <si>
    <t>ART APPRAISAL</t>
  </si>
  <si>
    <t>The contractor will provide background information on each artist and painting, along with research methodology used to establish values, full description of each work appraised along with image and value. The contractor will be tasked with appraising artworks from the approximately 9,000+ original works of art, period lithographs, rare posters, two (2) dimensional images, and three (3) dimensional sculptures for insurance purposes.</t>
  </si>
  <si>
    <t>M0026420P0153</t>
  </si>
  <si>
    <t>ART APPRAISAL FIRM, LLC</t>
  </si>
  <si>
    <t>Triangle, VA</t>
  </si>
  <si>
    <t>541990 - ALL OTHER PROFESSIONAL, SCIENTIFIC, AND TECHNICAL SERVICES</t>
  </si>
  <si>
    <t>PROFESSIONAL FRAMING</t>
  </si>
  <si>
    <t xml:space="preserve">mat and frame original works of fine art, period lithographs, rare posters, reproductions, gicleé prints, and other two-dimensional images to properly store and exhibit works of two dimensional works of art for the museum. </t>
  </si>
  <si>
    <t>M0026420P0185</t>
  </si>
  <si>
    <t>MONTCLAIR PICTURE FRAMING OUTLET, INC.</t>
  </si>
  <si>
    <t>LICENSING LIFECYCLE MANAGEMENT SOFTWARE</t>
  </si>
  <si>
    <t>Management Software</t>
  </si>
  <si>
    <t>M0026420P0197</t>
  </si>
  <si>
    <t>OCTANE5 INTERNATIONAL, LLC</t>
  </si>
  <si>
    <t>Genia Fouts</t>
  </si>
  <si>
    <t>genia.fouts@usmc.mil</t>
  </si>
  <si>
    <t>FIREFIGHTING EQUIPMENT MAINTENANCE</t>
  </si>
  <si>
    <t>Maintenance of Firefighter equipment. Gloves, Coats, boots...etc.</t>
  </si>
  <si>
    <t>MCB Quantico Security Battalion</t>
  </si>
  <si>
    <t>M0026420P0218</t>
  </si>
  <si>
    <t>MARYLAND FIRE EQUIPMENT CORPORATION</t>
  </si>
  <si>
    <t>922160 - FIRE PROTECTION</t>
  </si>
  <si>
    <t>1290 - MISCELLANEOUS FIRE CONTROL EQUIPMENT</t>
  </si>
  <si>
    <t>slow-moving-vehicle maintenance</t>
  </si>
  <si>
    <t>Marine Heliocopter Squadron One</t>
  </si>
  <si>
    <t>WERRES CORPORATION</t>
  </si>
  <si>
    <t>J025</t>
  </si>
  <si>
    <t>Sgt Maher</t>
  </si>
  <si>
    <t>robert.maher@usmc.mil</t>
  </si>
  <si>
    <t>NMMC Hall of Valor Gallery Fabrication</t>
  </si>
  <si>
    <t xml:space="preserve">This requirement is to provide exhibit fabrication services to the National Museum of the Marine Corps for their Hall of Valor gallery. </t>
  </si>
  <si>
    <t>M0026421C0008</t>
  </si>
  <si>
    <t>Explus, Inc</t>
  </si>
  <si>
    <t>Current contract set to expire in May 2025. Museum has a need to build HoV; however, funding limitations are present, and project is not in the FY25 budget. If funding becomes avilable PRIOR current contract expiration, a modification will be expedited for this project. Otherwise, a separate contract will be required to procure this after May 2025.</t>
  </si>
  <si>
    <t>USMC Center for Lessons Learned (MCCLL)</t>
  </si>
  <si>
    <t>This requirement is to provide professional support services to the USMC MCCL</t>
  </si>
  <si>
    <t>MCCLL</t>
  </si>
  <si>
    <t>Katmai Integrated Solutions, LLC</t>
  </si>
  <si>
    <t>541611-Administrative Management and General Consulting Services</t>
  </si>
  <si>
    <t>R408 Professional: Program Management/Support Services</t>
  </si>
  <si>
    <t>Jeffrey Sisk</t>
  </si>
  <si>
    <t>jeffrey.a.sisk@usmc.mil</t>
  </si>
  <si>
    <t>Current contract under 8(a) ANC program</t>
  </si>
  <si>
    <t>CDD SEABASING</t>
  </si>
  <si>
    <t>DC CD&amp;I Quantico, VA</t>
  </si>
  <si>
    <t>MCCDC</t>
  </si>
  <si>
    <t>Service-Disabled Veteran-Owned Small Business Set-Aside</t>
  </si>
  <si>
    <t>M0026421F0002</t>
  </si>
  <si>
    <t>INNOVATIVE REASONING LLC</t>
  </si>
  <si>
    <t>541614 - PROCESS, PHYSICAL DISTRIBUTION, AND LOGISTICS CONSULTING SERVICES</t>
  </si>
  <si>
    <t>R425 - SUPPORT- PROFESSIONAL: ENGINEERING/TECHNICAL</t>
  </si>
  <si>
    <t>90Meter Maintenance and Support</t>
  </si>
  <si>
    <t>This requirement provides 90Meter Smart Card Manager (SCM-S) and Card Issuance Workstations-Registration Authority (CIW-RA) Maintenance in support of the 90Meter Smart Card Manager
Middleware on the Marine Corps Enterprise Network (MCEN)</t>
  </si>
  <si>
    <t>M0026421F0084</t>
  </si>
  <si>
    <t>TECOM JOINT NATIONAL TRAINING CAPABILITY JNTC</t>
  </si>
  <si>
    <t>Support for the 4 objective tasks requirements for CG TECOM in development and implementation of JNTC initiatives and exercises</t>
  </si>
  <si>
    <t>G-3 JIM</t>
  </si>
  <si>
    <t>GREEN CELL CONSULTING</t>
  </si>
  <si>
    <t xml:space="preserve"> </t>
  </si>
  <si>
    <t>SecureLogix</t>
  </si>
  <si>
    <t>This requirement provides MCB Quantico G6 with Software Maintenance Support and Warranty for SecureLogix Enterprise Telephony Management (ETM) Equipment.</t>
  </si>
  <si>
    <t>MCB/G6</t>
  </si>
  <si>
    <t>M0026421F0105</t>
  </si>
  <si>
    <t>LexisNexis</t>
  </si>
  <si>
    <t>LexisNexis Database Service - providing legal, legislative, and public record searches unavailable through other sources.</t>
  </si>
  <si>
    <t>HQSVCBN HQMC M&amp;RA</t>
  </si>
  <si>
    <t>M0026421F0285</t>
  </si>
  <si>
    <t>RELX INC.</t>
  </si>
  <si>
    <t>511120 - PERIODICAL PUBLISHERS</t>
  </si>
  <si>
    <t>7A20  - IT AND TELECOM - APPLICATION DEVELOPMENT SOFTWARE</t>
  </si>
  <si>
    <t>David Laster</t>
  </si>
  <si>
    <t>david.laster@usmc.mil</t>
  </si>
  <si>
    <t>Klas Tactical Training</t>
  </si>
  <si>
    <t>This requirement provides technical support and extended warranty for Klas Voyager products in support of the Marine Corps Cyber Operations Group (MCCOG)</t>
  </si>
  <si>
    <t>M0026421F0366</t>
  </si>
  <si>
    <t>Advanced Computer Concepts, Inc.</t>
  </si>
  <si>
    <t>Washington Post Advertisement</t>
  </si>
  <si>
    <t>WP COMPANY LLC</t>
  </si>
  <si>
    <t>T099</t>
  </si>
  <si>
    <t>BLOOMBERG PROFESSIONAL ANYWHERE SUBSCRIPTIONS</t>
  </si>
  <si>
    <t>Annual Subscription</t>
  </si>
  <si>
    <t>HENDERSON HALL</t>
  </si>
  <si>
    <t>M0026421P0047</t>
  </si>
  <si>
    <t>BLOOMBERG FINANCE L.P.</t>
  </si>
  <si>
    <t>Marketing Pkg. for Marine D&amp;B</t>
  </si>
  <si>
    <t>Marine Barracks Washington</t>
  </si>
  <si>
    <t>WINTER GUARD INTERNATIONAL, INC.</t>
  </si>
  <si>
    <t>Power Washing</t>
  </si>
  <si>
    <t>Officer Canidate School</t>
  </si>
  <si>
    <t>The Larkins Company</t>
  </si>
  <si>
    <t>S216</t>
  </si>
  <si>
    <t xml:space="preserve">Lease and Uniform Cleaning </t>
  </si>
  <si>
    <t>Marine Corps Detatchment Ft Lee</t>
  </si>
  <si>
    <t>Ace Uniforms</t>
  </si>
  <si>
    <t>Ft Lee Virginia</t>
  </si>
  <si>
    <t>W099</t>
  </si>
  <si>
    <t>Congressional Quarterly Licenses</t>
  </si>
  <si>
    <t>Henderson Hall</t>
  </si>
  <si>
    <t>CQ-Roll Call, Inc</t>
  </si>
  <si>
    <t>DA10</t>
  </si>
  <si>
    <t>Fine Arts/Artifacts Handling, Moving, De/Re-Installation Services</t>
  </si>
  <si>
    <t>M0026422D0004</t>
  </si>
  <si>
    <t>Bonsai Fine Arts, Inc.</t>
  </si>
  <si>
    <t>V119</t>
  </si>
  <si>
    <t>Painting Conservation Services for CMC House</t>
  </si>
  <si>
    <t>M0026422D0007</t>
  </si>
  <si>
    <t>Olin Conservation Inc.</t>
  </si>
  <si>
    <t>Great Falls, VA</t>
  </si>
  <si>
    <t>TECOM MARINE SIERRA HOTEL AVIATION READINESS PROGRAM (MSHARP)</t>
  </si>
  <si>
    <t>Support services for technical, analytical, and programmatic support to implement and sustain mission capabilities</t>
  </si>
  <si>
    <t>TECOM ASB</t>
  </si>
  <si>
    <t>ECS FEDERAL</t>
  </si>
  <si>
    <t>Citrix Desktop Subscription</t>
  </si>
  <si>
    <t>This requirement providessupport and Citrix Virtual Apps of MCICOM Geospatial Information and Services (GEOFI) and the Marine Corps Food Management Information System (MCFMIS).</t>
  </si>
  <si>
    <t>MCICOM/ISB</t>
  </si>
  <si>
    <t>Full and Open Small Business Reservation</t>
  </si>
  <si>
    <t>M0026422F0209</t>
  </si>
  <si>
    <t>Enterprise Technology Solutions, Inc.</t>
  </si>
  <si>
    <t xml:space="preserve">Fortify Software </t>
  </si>
  <si>
    <t>Renew Fortify code scanning software - enables security scanning solutions / Application and Coding vulnerability assessment.</t>
  </si>
  <si>
    <t>TSO</t>
  </si>
  <si>
    <t>M0026422F0252</t>
  </si>
  <si>
    <t>New Tech Solutions, Inc.</t>
  </si>
  <si>
    <t>NetApp software renewal</t>
  </si>
  <si>
    <t>M00096 MCISRE InTP [Insider Threat Program]</t>
  </si>
  <si>
    <t xml:space="preserve">M0026422F0268
</t>
  </si>
  <si>
    <t>FCN, Inc.</t>
  </si>
  <si>
    <t>Quantico, VA (software)</t>
  </si>
  <si>
    <t>7K20</t>
  </si>
  <si>
    <t>SSO SUPPORT</t>
  </si>
  <si>
    <t>Special Security Office Professional Support Services</t>
  </si>
  <si>
    <t>MCCYWG</t>
  </si>
  <si>
    <t xml:space="preserve">HANA TECHNOLOGIES </t>
  </si>
  <si>
    <t>541990- All other scientific, technical, and support  services</t>
  </si>
  <si>
    <t>Cynthia Guthridge</t>
  </si>
  <si>
    <t>cynthia.guthridge@usmc.mil</t>
  </si>
  <si>
    <t>Evaluating quotes now.</t>
  </si>
  <si>
    <t>NICE Recording Maintenance Support</t>
  </si>
  <si>
    <t>This requirement provides technical maintenance support for NICE Recording Systems owned and operated by Marine Corps Base Quantico</t>
  </si>
  <si>
    <t>MCB</t>
  </si>
  <si>
    <t>M0026422P0011</t>
  </si>
  <si>
    <t>Applied Digital Solutions, Inc.</t>
  </si>
  <si>
    <t>ActivRAC shelving systems preventative maintenance</t>
  </si>
  <si>
    <t>M0026422P0051</t>
  </si>
  <si>
    <t>Spacesaver Systems, Inc. / Spacesaver Interiors</t>
  </si>
  <si>
    <t>J072</t>
  </si>
  <si>
    <t>Protestant Musician Organist</t>
  </si>
  <si>
    <t>Marine Corps Base Quantico</t>
  </si>
  <si>
    <t>Sanford Federal, Inc</t>
  </si>
  <si>
    <t>Bastille Cellular Detection Software</t>
  </si>
  <si>
    <t>This requirement provides Marine Corps Cyberspace Warfare Group (MCCWG) support of national security and the protection of classified government information</t>
  </si>
  <si>
    <t>MCCWG</t>
  </si>
  <si>
    <t>M0026422P0103</t>
  </si>
  <si>
    <t>Akira Technologies, Inc.</t>
  </si>
  <si>
    <t>Automated Machine Learning (AutoML) software by DataRobot, Inc.</t>
  </si>
  <si>
    <t>M00086 MCDAPO [Directorate of Analytics and Performance Optimization]</t>
  </si>
  <si>
    <t>M0026422P0130</t>
  </si>
  <si>
    <t>Vertosoft, LLC</t>
  </si>
  <si>
    <t>Washington, DC (software)</t>
  </si>
  <si>
    <t>7A21</t>
  </si>
  <si>
    <t>Exhibit Mounts, Graphics, Labels fabrication, installation</t>
  </si>
  <si>
    <t>Exhibit mounts, graphics, labels fabrication and installation services</t>
  </si>
  <si>
    <t>M0026423D0018</t>
  </si>
  <si>
    <t>Blair, Inc.</t>
  </si>
  <si>
    <t>Y1PB</t>
  </si>
  <si>
    <t>Accurint for Government software renewal</t>
  </si>
  <si>
    <t>Accurint for Government software renewal by Lexis Nexis</t>
  </si>
  <si>
    <t>M00084 Casualty Section</t>
  </si>
  <si>
    <t xml:space="preserve">M0026423F0002
</t>
  </si>
  <si>
    <t>Lexis Nexis Special Services, Inc.</t>
  </si>
  <si>
    <t>Splunk Software</t>
  </si>
  <si>
    <t>Splunk Software Renewal</t>
  </si>
  <si>
    <t>M00096 IEMO</t>
  </si>
  <si>
    <t xml:space="preserve">M0026423F0004
</t>
  </si>
  <si>
    <t>August Schell Enterprises, Inc.</t>
  </si>
  <si>
    <t>Fairfax, VA (software)</t>
  </si>
  <si>
    <t>Calabrio License Support renewal</t>
  </si>
  <si>
    <t>Calabrio Licesnse Support Renewal software</t>
  </si>
  <si>
    <t>M00089 MCCOG</t>
  </si>
  <si>
    <t xml:space="preserve">M0026423F0005
</t>
  </si>
  <si>
    <t>Rockville, MD (software)</t>
  </si>
  <si>
    <t>M00094 (TSO)</t>
  </si>
  <si>
    <t xml:space="preserve">M0026423F0086
</t>
  </si>
  <si>
    <t>Carahsoft Technology Corp.</t>
  </si>
  <si>
    <t xml:space="preserve">Axway Desktop Enterprise </t>
  </si>
  <si>
    <t>s Marine Corps Cyberspace Operations Group (MCCOG)</t>
  </si>
  <si>
    <t xml:space="preserve">August Schell Enterprises </t>
  </si>
  <si>
    <t>DA01- IT AND TELECOM - BUSINESS
APPLICATION/APPLICATION
DEVELOPMENT SUPPORT SERVICES</t>
  </si>
  <si>
    <t>TRAPWIRE ANTI-TERRORISM</t>
  </si>
  <si>
    <t>TRAPWIRE anti-terrotism software licensing</t>
  </si>
  <si>
    <t>M0026423F0105</t>
  </si>
  <si>
    <t>TRAPWIRE INC</t>
  </si>
  <si>
    <t>51320 SOFTWARE PUBLISHERS</t>
  </si>
  <si>
    <t>Melissa Chabot</t>
  </si>
  <si>
    <t>melissa.chabot@usmc.mil</t>
  </si>
  <si>
    <t>JMP &amp; JMP Pro</t>
  </si>
  <si>
    <t>JMP Pro Software renewal - statistical modeling software for research, development, and quality control, design of experiments, data management, analysis, visualization and predictive modeling.</t>
  </si>
  <si>
    <t>OAD</t>
  </si>
  <si>
    <t>M0026423F0121</t>
  </si>
  <si>
    <t>EXECUTIVE INFORMATION SYSTEMS, LLC.</t>
  </si>
  <si>
    <t>7A21 - IT AND TELECOM - BUSINESS APPLICATION SOFTWARE</t>
  </si>
  <si>
    <t>REDSEAL SOFTWARE PLATFORM</t>
  </si>
  <si>
    <t>RedSeal Software Platform</t>
  </si>
  <si>
    <t>M0026423F0142</t>
  </si>
  <si>
    <t>FCN INC</t>
  </si>
  <si>
    <t>541519 OTHER COMPUTER RELATED SERVICES</t>
  </si>
  <si>
    <t>SteelCloud LIcenses</t>
  </si>
  <si>
    <t>This requirement provides SteelCloud ConfigOS Software Licenses/Maintenance in support of Deputy Commandant for Information (DC I) Information Intelligence Division (IID) Intelligence Enterprise Management Office (IEMO).</t>
  </si>
  <si>
    <t>IEMO/DCI/IID</t>
  </si>
  <si>
    <t>M0026423F0173</t>
  </si>
  <si>
    <t>RedSeal Subscription</t>
  </si>
  <si>
    <t>This requirement for RedSeal security analytics platform subscription will  provide better visualization of the IEMO network infrainstructure</t>
  </si>
  <si>
    <t>DCI/IEMO</t>
  </si>
  <si>
    <t>Blanket Purchase Agreement</t>
  </si>
  <si>
    <t>M0026423F0233</t>
  </si>
  <si>
    <t>Rockville, MD</t>
  </si>
  <si>
    <t>541519-Other Computer Related Services</t>
  </si>
  <si>
    <t>Splunk Enterprise</t>
  </si>
  <si>
    <t>Splunk Enterprise software Renewal &amp; Support - collect, index, analyze, and visualize data from various sources across  IT infrastructure to identify security threats.</t>
  </si>
  <si>
    <t>MCICOM</t>
  </si>
  <si>
    <t>M0026423F0249</t>
  </si>
  <si>
    <t>CARAHSOFT TECHNOLOGY CORP.</t>
  </si>
  <si>
    <t>CLEAR for Government Fraud Software</t>
  </si>
  <si>
    <t>This requirement provides CLEAR Software in support The United States Marine Corps Intelligence, Surveillance and Reconnaissance Enterprise (MCISRE).</t>
  </si>
  <si>
    <t>MCISRE</t>
  </si>
  <si>
    <t>M0026423F0282</t>
  </si>
  <si>
    <t>ThunderCat Technology, LLC</t>
  </si>
  <si>
    <t>HMX-1 Rags Contract</t>
  </si>
  <si>
    <t>This requirement is to provide rags and microfiber towels to HMX-1</t>
  </si>
  <si>
    <t>HMX-1</t>
  </si>
  <si>
    <t>M0026423P0030</t>
  </si>
  <si>
    <t>ACE Uniform Services, Inc.</t>
  </si>
  <si>
    <t xml:space="preserve">The SB incumbent is failing to perform and negatively impacted HMX-1's mission. KO sent cure notice and Government is awaiting for resolution. If the contractor is unable to resolve noncompliances, the Government will NOT exercise the option has been made instead of T4D the contract. There were no other SB identified that can do the work so  recompete will be as a full and open. </t>
  </si>
  <si>
    <t>VOIP Services Indy HQ</t>
  </si>
  <si>
    <t>Managed IP hosted Voice Over Internet Protocol service to 350 employees / 8 analog &amp; 9 conference room lines, 15 teleconference lines at TSO Indianapolis.</t>
  </si>
  <si>
    <t>M0026423P0034</t>
  </si>
  <si>
    <t>TDS METROCOM, LLC</t>
  </si>
  <si>
    <t>517111 - WIRED TELECOMMUNICATIONS CARRIERS</t>
  </si>
  <si>
    <t>DG11 - IT AND TELECOM - NETWORK: SATELLITE COMMUNICATIONS AND TELECOM ACCESS SERVICES</t>
  </si>
  <si>
    <t>American Sign Language (ASL) Interpreter Services</t>
  </si>
  <si>
    <t>ASL Interpreter Services</t>
  </si>
  <si>
    <t>M00086 HROM Branch</t>
  </si>
  <si>
    <t>M0026423P0045</t>
  </si>
  <si>
    <t>East End Interpreting Services, LLC (EEIS)</t>
  </si>
  <si>
    <t>Washington, DC</t>
  </si>
  <si>
    <t>R608</t>
  </si>
  <si>
    <t>COORDINATION OF RELIGOUS EDUCATION</t>
  </si>
  <si>
    <t xml:space="preserve">Chaplain support services. </t>
  </si>
  <si>
    <t>MCBQ</t>
  </si>
  <si>
    <t>K. PARKS CONSULTING</t>
  </si>
  <si>
    <t>813110- Religious Organizations</t>
  </si>
  <si>
    <t>R499-Support-Profesional-Other</t>
  </si>
  <si>
    <t>Michael Curley</t>
  </si>
  <si>
    <t>michael.t.curley@usmc.mil</t>
  </si>
  <si>
    <t>Ricoh Printer Maintenance Services</t>
  </si>
  <si>
    <t>Ricoh Primter Maintenance Services</t>
  </si>
  <si>
    <t>M54004 HQMC Communication Directorate</t>
  </si>
  <si>
    <t>M0026423P0056</t>
  </si>
  <si>
    <t>North Stone LLC</t>
  </si>
  <si>
    <t>J074</t>
  </si>
  <si>
    <t>Evolv Express Weapons Detection System</t>
  </si>
  <si>
    <t>Evolv Express Weapons Detection security system</t>
  </si>
  <si>
    <t>M0026423P0088</t>
  </si>
  <si>
    <t>Vision Quest Solutions Inc.</t>
  </si>
  <si>
    <t>Haas Equipment Maintenance Services</t>
  </si>
  <si>
    <t>M0026423P0091</t>
  </si>
  <si>
    <t>Phillips Corporation</t>
  </si>
  <si>
    <t>J036</t>
  </si>
  <si>
    <t>OMNiNECS OMNiEda+ Maximo Archival Solution License</t>
  </si>
  <si>
    <t>This requirement provides MICOM/ISB with support of archiving, retriving, and purging data from standard or custom objects</t>
  </si>
  <si>
    <t>M00264240317</t>
  </si>
  <si>
    <t>MobileIron FirstNet</t>
  </si>
  <si>
    <t>This requirement provides MCICOM mobile device managmeent system that offers both on-premises and cloud-based deployment options for users of MobileIron</t>
  </si>
  <si>
    <t>MCICOM/HQ</t>
  </si>
  <si>
    <t>M00264240341</t>
  </si>
  <si>
    <t>AT&amp;T Mobility, LLC</t>
  </si>
  <si>
    <t>BEHAVIORAL ASSESSMENT SUPPORT</t>
  </si>
  <si>
    <t xml:space="preserve">Psychological assessment services for MCESG candidates. </t>
  </si>
  <si>
    <t>MCESG</t>
  </si>
  <si>
    <t>60 Months ordering period</t>
  </si>
  <si>
    <t>M0026424D0001</t>
  </si>
  <si>
    <t>GUARDIAN DEFENSE GROUP, INC.</t>
  </si>
  <si>
    <t>541720 - RESEARCH AND DEVELOPMENT IN THE SOCIAL SCIENCES AND HUMANITIES</t>
  </si>
  <si>
    <t>AJ63 - R&amp;D- GENERAL SCIENCE/TECHNOLOGY: PSYCHOLOGICAL SCIENCES (ADVANCED DEVELOPMENT)</t>
  </si>
  <si>
    <t>Academic Support Services MOS 2652 Courses</t>
  </si>
  <si>
    <t>Academic Support Services for MOS 2652, Intelligence Data Engineers.</t>
  </si>
  <si>
    <t>MCIS</t>
  </si>
  <si>
    <t>M0026424D0005</t>
  </si>
  <si>
    <t>NORTHERN VIRGINIA COMMUNITY COLLEGE</t>
  </si>
  <si>
    <t>611310 - COLLEGES, UNIVERSITIES, AND PROFESSIONAL SCHOOLS</t>
  </si>
  <si>
    <t>U008 - EDUCATION/TRAINING- TRAINING/CURRICULUM DEVELOPMENT</t>
  </si>
  <si>
    <t>Artifact Conservation Services</t>
  </si>
  <si>
    <t>Artifact conservation services</t>
  </si>
  <si>
    <t>M0026424D0006</t>
  </si>
  <si>
    <t>BR Howard &amp; Associates Inc.</t>
  </si>
  <si>
    <t>NMMC AUDIENCE SURVEY</t>
  </si>
  <si>
    <t>Services to survey audience visiting the NMMC</t>
  </si>
  <si>
    <t>M0026424D0007</t>
  </si>
  <si>
    <t>Windwalker</t>
  </si>
  <si>
    <t>541910 Market Research and Public Opinion Polling</t>
  </si>
  <si>
    <t>R422- Professional Market Research/Public Opinion</t>
  </si>
  <si>
    <t>Textile Conservation Services</t>
  </si>
  <si>
    <t>Textile conservatio services</t>
  </si>
  <si>
    <t>M0026424D0008</t>
  </si>
  <si>
    <t>Julia M. Brennan DBA Textile Conservation Services</t>
  </si>
  <si>
    <t>Professional Photography Services for museum posters</t>
  </si>
  <si>
    <t>M0026424D0011</t>
  </si>
  <si>
    <t>Old Town Editions Inc.</t>
  </si>
  <si>
    <t>Cox Communication Internet Services</t>
  </si>
  <si>
    <t>This requirement provides  internet services in support of the
.edu network/domain of the MCU</t>
  </si>
  <si>
    <t>MCU</t>
  </si>
  <si>
    <t>M0026424F0001</t>
  </si>
  <si>
    <t>Acelera Solutions, Inc.</t>
  </si>
  <si>
    <t>JMP PRO-3 Users</t>
  </si>
  <si>
    <t>JMP PRO-3 Users, PC, Windows, Annual Maintenance for site 966744.</t>
  </si>
  <si>
    <t>MCOTEA</t>
  </si>
  <si>
    <t>EXECUTIVE INFORMATION SYSTEMS LLC</t>
  </si>
  <si>
    <t>EnCase Forensic Maintenance (Software license renewal)</t>
  </si>
  <si>
    <t>This requirement provides allows IEMO to conduct forensic analysis of system hardware across the three (3) primary supported networks including re-constituting deleted content and making forensic copies of hard drives to allow analysis of hardware without changing content on original drives while supporting evidence chain of custody requirements</t>
  </si>
  <si>
    <t>IEMO</t>
  </si>
  <si>
    <t>M0026424F0009</t>
  </si>
  <si>
    <t>Bahfed Corp.</t>
  </si>
  <si>
    <t>MicroFocus Software Licenses</t>
  </si>
  <si>
    <t xml:space="preserve">This requirement provides  MCCOG's USMC end-users on non-COSC (formerly NMCI) workstation seats across the Marine Corps the functionalities / capabilities necessary to perform their missions. </t>
  </si>
  <si>
    <t>M0026424F0034</t>
  </si>
  <si>
    <t>TOAD for Oracle</t>
  </si>
  <si>
    <t>Toad for Oracle Developer edition - database management tool used to manage TSO Oracle databases / building and maintaining SQL scripts / performance optimization / automation / data security.</t>
  </si>
  <si>
    <t>M0026424F0038</t>
  </si>
  <si>
    <t>DH TECHNOLOGIES, LLC</t>
  </si>
  <si>
    <t>JetBrains All Products Pack Subscription License</t>
  </si>
  <si>
    <t>This requirement provides support to the current Visual Studio software application for MCICOM ISB</t>
  </si>
  <si>
    <t>M0026424F0058</t>
  </si>
  <si>
    <t>IntelliJ Software Renewal (JetBrains)</t>
  </si>
  <si>
    <t xml:space="preserve">IntelliJ Software Renewal (JetBrains) </t>
  </si>
  <si>
    <t xml:space="preserve">M0026424F0062
</t>
  </si>
  <si>
    <t>RedHawk IT Solutions, LLC</t>
  </si>
  <si>
    <t>Indianapolis, IN (software)</t>
  </si>
  <si>
    <t xml:space="preserve">Splunk Software Renewal </t>
  </si>
  <si>
    <t xml:space="preserve">This requirement will give TECOM the ability to achieve its required 300GB licensing by combining the 200GB Term License and the 100GB Term License </t>
  </si>
  <si>
    <t>M0026424F0064</t>
  </si>
  <si>
    <t xml:space="preserve">Online Investigative License </t>
  </si>
  <si>
    <t>This requirement provides aids in the investigation for Courts-Martials by directly allowing access to the Transunion reports and databases</t>
  </si>
  <si>
    <t>Judge Advocate Division</t>
  </si>
  <si>
    <t>M0026424F0070</t>
  </si>
  <si>
    <t>ESAMS Public Safety Software License</t>
  </si>
  <si>
    <t>M95494 Safety Division, ISB</t>
  </si>
  <si>
    <t>12+</t>
  </si>
  <si>
    <t xml:space="preserve">M0026424F0081
</t>
  </si>
  <si>
    <t>HGW and Associates, LLC</t>
  </si>
  <si>
    <t>JMP Software</t>
  </si>
  <si>
    <t>EIS LLC</t>
  </si>
  <si>
    <t>ServiceNow Licenses Renewal</t>
  </si>
  <si>
    <t xml:space="preserve">This requirement provides </t>
  </si>
  <si>
    <t>M26/MCIA</t>
  </si>
  <si>
    <t>M0026424F0088</t>
  </si>
  <si>
    <t>VMWare Training Vouchers</t>
  </si>
  <si>
    <t>Marine Corps Software Factory (MCSWF)</t>
  </si>
  <si>
    <t>M00264-24-F-0102</t>
  </si>
  <si>
    <t>August Schell Enterprises, Inc</t>
  </si>
  <si>
    <t>Power Pack (DAPPER, CAPTOR, Arc Flash</t>
  </si>
  <si>
    <t>This requirement provides MCICOM access and use of  historical data.</t>
  </si>
  <si>
    <t>M0026424F0108</t>
  </si>
  <si>
    <t>Software Information Resource, Corp.</t>
  </si>
  <si>
    <t>Active Client</t>
  </si>
  <si>
    <t>Information, Intelligence Division, Enterprise Management Office (IEMO)</t>
  </si>
  <si>
    <t>SIRC</t>
  </si>
  <si>
    <t>Extreme Networks Advanced Hardware Replacement / Warranty</t>
  </si>
  <si>
    <t>Renewal of Extreme Networks hardware replacement warranty and support services for network switches.</t>
  </si>
  <si>
    <t>M0026424F0111</t>
  </si>
  <si>
    <t>GOVPLACE, INC.</t>
  </si>
  <si>
    <t>5810 - COMMUNICATIONS SECURITY EQUIPMENT AND COMPONENTS</t>
  </si>
  <si>
    <t>Red Hat Enterprise Linux Licenses</t>
  </si>
  <si>
    <t>Red Hat Enterprise Linux Licenses (software)</t>
  </si>
  <si>
    <t xml:space="preserve">M0026424F0113
</t>
  </si>
  <si>
    <t>DLT Solutions LLC</t>
  </si>
  <si>
    <t>UIPath Licenses</t>
  </si>
  <si>
    <t>UIPath software renewal - robotic process automation software platform that automates repetitive tasks, manages automation, and tracks performance of TSO applications.</t>
  </si>
  <si>
    <t>M0026424F0138</t>
  </si>
  <si>
    <t>FEDRESULTS, INC.</t>
  </si>
  <si>
    <t>APC Devices Warranty Renewal</t>
  </si>
  <si>
    <t>Renewal of warranty service agreements for hot-aisle containment units, power distribution units, and accessories in server cages at MCICOM-ISB IT center.</t>
  </si>
  <si>
    <t>MCICOM G6</t>
  </si>
  <si>
    <t>M0026424F0139</t>
  </si>
  <si>
    <t>NORSEMAN, INC.</t>
  </si>
  <si>
    <t>7C20 - IT AND TELECOM - DATA CENTER PRODUCTS (HARDWARE)</t>
  </si>
  <si>
    <t>Luna Network HSM, Licenses, and Maintenance (BN: Thales)</t>
  </si>
  <si>
    <t>M95450 MCCOG</t>
  </si>
  <si>
    <t xml:space="preserve">M0026424F0144
</t>
  </si>
  <si>
    <t>7B22</t>
  </si>
  <si>
    <t>F5 BIG-IP Support Renewal</t>
  </si>
  <si>
    <t>This requirement provides support which will allow for the continuation of load balancing and high system availability that meets TSO's mission standards.</t>
  </si>
  <si>
    <t>M0026424F0156</t>
  </si>
  <si>
    <t>SolarWinds Licenses (Professional Services)</t>
  </si>
  <si>
    <t>This requirement is to provide support of the licensed components for the MCICOM-ISB existing SolarWinds (SW) products.</t>
  </si>
  <si>
    <t>M0026424F0158</t>
  </si>
  <si>
    <t>GovSmart, Inc.</t>
  </si>
  <si>
    <t>Pluralsight</t>
  </si>
  <si>
    <t>Information, Information Workforce Division</t>
  </si>
  <si>
    <t>DH Technologies</t>
  </si>
  <si>
    <t>Cameo Software Renewal</t>
  </si>
  <si>
    <t xml:space="preserve">Cameo Software Renewal (Dassault Systemes) </t>
  </si>
  <si>
    <t>M30700 HQMC Combat Development &amp; Integration, Operational Architecture Branch (OA)</t>
  </si>
  <si>
    <t xml:space="preserve">M0026424F0177
</t>
  </si>
  <si>
    <t>Cynergy Professional Systems LLC</t>
  </si>
  <si>
    <t>Luna HMS Hardware Renewal</t>
  </si>
  <si>
    <t>This requirement provides support maintenance for Luna Network Hardware Security Modules (HSMs) currently on
the MCEN network for MCCOG/PKI</t>
  </si>
  <si>
    <t>MCCOG/PKI</t>
  </si>
  <si>
    <t>M0026424F0179</t>
  </si>
  <si>
    <t>ARCGIS</t>
  </si>
  <si>
    <t>ESRI</t>
  </si>
  <si>
    <t>Henderson Hall Kastle Security Services</t>
  </si>
  <si>
    <t>Renewal of physical security systems for Henderson Hall (doors, cameras, monitoring, alarms), buildings 12, 21, 27, 28, and 29.</t>
  </si>
  <si>
    <t xml:space="preserve">HQSVCBN HQMC </t>
  </si>
  <si>
    <t>M0026424F0190</t>
  </si>
  <si>
    <t>KASTLE SYSTEMS LLC</t>
  </si>
  <si>
    <t>561621 - SECURITY SYSTEMS SERVICES (EXCEPT LOCKSMITHS)</t>
  </si>
  <si>
    <t>Adobe Creative Cloud Subscription Renewal</t>
  </si>
  <si>
    <t>This requirement provides HQMC/CD the ability to maintain, create and modify files to support the Marine Corps Enterprise Network (MCEN). Adobe Creative Cloud Pro Software was approved for the Marine Corps in the Department of Defense (DoD) Information Technology Portfolio Repository (DITPR)/Department of Navy (DON) Application and Database Management System (DADMS)</t>
  </si>
  <si>
    <t>HQMC/ CD</t>
  </si>
  <si>
    <t>M0026424F0196</t>
  </si>
  <si>
    <t>IBM ILOG CPLEX Optimization Studio Subscription &amp; Support Renewal</t>
  </si>
  <si>
    <t>This requirement provides OAD with performance improvements and black box modeling for constraint-programming problems.</t>
  </si>
  <si>
    <t>M0026424F0197</t>
  </si>
  <si>
    <t>Vinsys Information Technology, Inc.</t>
  </si>
  <si>
    <t>VMWare VCenter, Vsphere and vSAN License Renewal</t>
  </si>
  <si>
    <t>This requirement  is currently utilizing by MCI-NCR G6 VMware VMWwhich will increase efficiency in that there will not be an interruption of services if the software is out of compliance with DOD standards since upgrades and patches will be readily available.</t>
  </si>
  <si>
    <t>G6/ISB</t>
  </si>
  <si>
    <t>M0026424F0201</t>
  </si>
  <si>
    <t>SILO Toolbox (Renewal)</t>
  </si>
  <si>
    <t>This requirement provides a secure virtual browser that extends to the Enterprise the ability to directly control the security configurations related to uploading/downloading of files, cut/paste functions into and out of the browser, supports CaC authentication for DoD users.</t>
  </si>
  <si>
    <t>MCIA</t>
  </si>
  <si>
    <t>Basic Ordering Agreement Order</t>
  </si>
  <si>
    <t>M0026424F0203</t>
  </si>
  <si>
    <t>Authentic8, Inc.</t>
  </si>
  <si>
    <t>Sprinklr Social Media Management Platform</t>
  </si>
  <si>
    <t>Sprinklr Social Media Management Platform software renewal &amp; support - unified internet-based, real-time enterprise, social and digital media analytics, assessment, engagement, governance, management, monitoring, planning, publishing, reporting and workflow services across all major social media platforms.</t>
  </si>
  <si>
    <t>CD</t>
  </si>
  <si>
    <t>M0026424F0204</t>
  </si>
  <si>
    <t>THUNDERCAT TECHNOLOGY, LLC</t>
  </si>
  <si>
    <t>DA10 - IT AND TELECOM - BUSINESS APPLICATION</t>
  </si>
  <si>
    <t>Adobe Pro</t>
  </si>
  <si>
    <t>Red Hawk IT Solutions</t>
  </si>
  <si>
    <t>IBM Maximo V8</t>
  </si>
  <si>
    <t>Four, LLC</t>
  </si>
  <si>
    <t>Cisco FedRAMP Software License Renewal</t>
  </si>
  <si>
    <t>This requirement providees IEMO/M26 a government developed system that provides a full rage of tactical VOIP and VTC capabilities.</t>
  </si>
  <si>
    <t>IEMO/M26</t>
  </si>
  <si>
    <t>M0026424F0216</t>
  </si>
  <si>
    <t>WYSE Management Suite Pro License Renewal</t>
  </si>
  <si>
    <t>This requirement providesMCICOM a central administrator of firmware, configuration and management of WYSE ThinOS clients.</t>
  </si>
  <si>
    <t>M0026424F0230</t>
  </si>
  <si>
    <t>Panamerica Computers, Inc.</t>
  </si>
  <si>
    <t>Intellij IDEA Uiltimate Subscription Renewal</t>
  </si>
  <si>
    <t>This requirement provides programmers the most intuitive help during development since many of its features are geared towards a predefined set of capabilities.</t>
  </si>
  <si>
    <t>M0026424F0235</t>
  </si>
  <si>
    <t>Retirement Planning Seminars</t>
  </si>
  <si>
    <t>Retirement Planning Seminars for civilian employees</t>
  </si>
  <si>
    <t xml:space="preserve">M0026424F0237
</t>
  </si>
  <si>
    <t>Wienken Advisors, Ltd</t>
  </si>
  <si>
    <t>U008</t>
  </si>
  <si>
    <t>Juniper Switches and Routers Renewal</t>
  </si>
  <si>
    <t>This requirement provides IEMO with equipment that will be used to secure, defend, and operate the network.</t>
  </si>
  <si>
    <t>IEMO/ISB</t>
  </si>
  <si>
    <t>M0026424F0253</t>
  </si>
  <si>
    <t>Copper River Information Technology, LLC</t>
  </si>
  <si>
    <t>Creative Cloud</t>
  </si>
  <si>
    <t>Mairine Corps Band</t>
  </si>
  <si>
    <t>DE10</t>
  </si>
  <si>
    <t xml:space="preserve">Project Management Training </t>
  </si>
  <si>
    <t>Project Management Training seminars for civilian employees</t>
  </si>
  <si>
    <t xml:space="preserve">M0026424F0264
</t>
  </si>
  <si>
    <t>Insight Management Consulting, LLC</t>
  </si>
  <si>
    <t>Puppet Enterprise with Continuous Delivery Subscription and Standard Support,</t>
  </si>
  <si>
    <t>This requirement will allow TSO to implement an Infrastructure as a Service (IAAS) code model, reducing labor required for manual server configuration and management, increasing standardization, and facilitating auditability</t>
  </si>
  <si>
    <t>M0026424F0268</t>
  </si>
  <si>
    <t>Interskill License Mainframe Online Training Support</t>
  </si>
  <si>
    <t>This requirement required by the Marine Corps to efficiently and effectively execute successful performance on the job</t>
  </si>
  <si>
    <t>M0026424F0273</t>
  </si>
  <si>
    <t>Interskill Learning (USA), LLC</t>
  </si>
  <si>
    <t>Leadership Skills Seminars</t>
  </si>
  <si>
    <t>Leadership Management Training Seminars for Civilian USMC employees</t>
  </si>
  <si>
    <t>HROM</t>
  </si>
  <si>
    <t>M0026424F0283</t>
  </si>
  <si>
    <t>GOTHAMCULTURE LLC</t>
  </si>
  <si>
    <t>541611 - ADMINISTRATIVE MANAGEMENT AND GENERAL MANAGEMENT CONSULTING</t>
  </si>
  <si>
    <t>Professional Skills Seminars</t>
  </si>
  <si>
    <t>Professional Skills and Communication Training Seminars for Civilian USMC employees</t>
  </si>
  <si>
    <t>M0026424F0291</t>
  </si>
  <si>
    <t>WASHINGTON &amp; COMPANY, LLC</t>
  </si>
  <si>
    <t>611430 - PROFESSIONAL AND MANAGEMENT DEVELOPMENT TRAINING</t>
  </si>
  <si>
    <t>Open RFM Professional License and Support</t>
  </si>
  <si>
    <t>This requirement provides TSO  a single automated system to load raw vulnerability scan data, STIG checklists, and
compliance statements and easily generate and track overall compliance for individual system packages</t>
  </si>
  <si>
    <t>M0026424F0294</t>
  </si>
  <si>
    <t>Licenses Renewal and Support for HCL BigFix</t>
  </si>
  <si>
    <t>This requirement provides MCICOM/ISB support to continure using HCL BIGFix hardware</t>
  </si>
  <si>
    <t>M0026424F0302</t>
  </si>
  <si>
    <t>Vertsoft, LLC</t>
  </si>
  <si>
    <t>Red Hat Ansible Automation Platform</t>
  </si>
  <si>
    <t>This requirement provides platform software which allows M26 the capability to provide robust cloud automation and orchestration required to deploy and manage instance and applications within the cloud.</t>
  </si>
  <si>
    <t>M0026424F0307</t>
  </si>
  <si>
    <t>DLT Solutions, LLC</t>
  </si>
  <si>
    <t>Autodesk annual software Licensing</t>
  </si>
  <si>
    <t>This requirement provides MCICOM/ISB software throughout the Marine Corps for editing and generating project construction and upgrade designs ranging in complexity from fundamental to highly complex</t>
  </si>
  <si>
    <t>M0026424F0310</t>
  </si>
  <si>
    <t>HP Content Manager (Micro Focus)</t>
  </si>
  <si>
    <t>This requirement support the Archiving Branch and the Marine Corps History Division with compliant electronic document and records management system Micro Focus Content Manager</t>
  </si>
  <si>
    <t>Archive Branc/MCHD</t>
  </si>
  <si>
    <t>M0026424F0311</t>
  </si>
  <si>
    <t>Virus Total</t>
  </si>
  <si>
    <t>CYKOR LLC</t>
  </si>
  <si>
    <t>DJ10</t>
  </si>
  <si>
    <t>Axway Desktop Validator</t>
  </si>
  <si>
    <t>Renew Axway Desktop Validator software - enables digital certificate validation in Windows applications.</t>
  </si>
  <si>
    <t>M0026424F0321</t>
  </si>
  <si>
    <t>AUGUST SCHELL ENTERPRISES, INC.</t>
  </si>
  <si>
    <t>JROTC Background Checks</t>
  </si>
  <si>
    <t>Marine Corps JROTC</t>
  </si>
  <si>
    <t>HRUCKUS LLC</t>
  </si>
  <si>
    <t>R707</t>
  </si>
  <si>
    <t>ForeScout Licenses</t>
  </si>
  <si>
    <t>MARCORSYSCOM</t>
  </si>
  <si>
    <t>Carahsoft Technology Corp</t>
  </si>
  <si>
    <t xml:space="preserve">Alma Library Management System </t>
  </si>
  <si>
    <t>Renewal for Alma Library Management Systems; Alma, Primo, Digital Storage.</t>
  </si>
  <si>
    <t>M0026424P0001</t>
  </si>
  <si>
    <t>EX LIBRIS USA INC.</t>
  </si>
  <si>
    <t>519210 - LIBRARIES AND ARCHIVES</t>
  </si>
  <si>
    <t>Avue SaaS</t>
  </si>
  <si>
    <t xml:space="preserve">This requirement facilitates supervisors’ and commanders’ development and classification of position descriptions compliant with the United States Office of Personnel Management
(OPM) standards. </t>
  </si>
  <si>
    <t>HQMC/AR</t>
  </si>
  <si>
    <t>Service-Disabled Veteran-Owned Small Business Sole Source</t>
  </si>
  <si>
    <t>M0026424P0007</t>
  </si>
  <si>
    <t>Anasec, Inc.</t>
  </si>
  <si>
    <t>CD&amp;I AVIATION &amp; INTEGRATION BRANCH SUPPORT</t>
  </si>
  <si>
    <t>Professional services in support of AVIB</t>
  </si>
  <si>
    <t xml:space="preserve">CD&amp;I </t>
  </si>
  <si>
    <t>M0026424P0008</t>
  </si>
  <si>
    <t xml:space="preserve">ADVANCE MANAGEMENT STRATEGIES GROUP, LLC </t>
  </si>
  <si>
    <t>541511 Custom Computer Programming Svcs</t>
  </si>
  <si>
    <t>R405- Operations Research/Quantitative Analysis</t>
  </si>
  <si>
    <t>Direct award to SDVOSB. Currently in negotiations.</t>
  </si>
  <si>
    <t>DataConnect Integration Manager</t>
  </si>
  <si>
    <t>Actian License Renewal - allows configuration, scheduling, execution and monitoring of software integrations - supports Total Forces Data Warehouse transition from MCSC to TSO.</t>
  </si>
  <si>
    <t>M0026424P0009</t>
  </si>
  <si>
    <t>ACTIAN CORP</t>
  </si>
  <si>
    <t>513210 - SOFTWARE PUBLISHERS</t>
  </si>
  <si>
    <t>Mentoring Software</t>
  </si>
  <si>
    <t>This requirement provides in direct support for HQMC, MPE.</t>
  </si>
  <si>
    <t>M&amp;RA/MPE</t>
  </si>
  <si>
    <t>M0026424P0021</t>
  </si>
  <si>
    <t>Chronus LLC</t>
  </si>
  <si>
    <t>MCAF Air Traffic Control Services</t>
  </si>
  <si>
    <t xml:space="preserve">This requirement is to provide the United States Marine Corps Air Facility (MCAF) Flight Clearance and Air Traffic Control (ATC) Communications and Radar Maintenance services in support of air traffic operations to and from the United States Marine Corps Base Quantico Air Facility, as well as enroute air traffic within the National Airspace System (NAS). </t>
  </si>
  <si>
    <t>MCAF</t>
  </si>
  <si>
    <t>M0026424P0025</t>
  </si>
  <si>
    <t>Dynamic Science, Inc.</t>
  </si>
  <si>
    <t xml:space="preserve">488111- Air Traffic Control </t>
  </si>
  <si>
    <t>M1BA - Operation of Air Traffic Control Towers</t>
  </si>
  <si>
    <t xml:space="preserve">SDVOSB incumbent is failing to perform and negatively impacted MCAF's mission. Decision to NOT exercising option has been made instead of T4D the contract. There were no other SB identified that can do the work. KO determined to proceed with recompete as a full and open. </t>
  </si>
  <si>
    <t>TeleTracker Licenses</t>
  </si>
  <si>
    <t>TeleTracker Database licenses (software) (GeoTel)</t>
  </si>
  <si>
    <t>M95454 MCICOM HQ G6</t>
  </si>
  <si>
    <t>M0026424P0044</t>
  </si>
  <si>
    <t>GeoTel Communications, LLC</t>
  </si>
  <si>
    <t>DC10</t>
  </si>
  <si>
    <t>E-Fax</t>
  </si>
  <si>
    <t>Wounded Warrior Regiment</t>
  </si>
  <si>
    <t>Soft Think Solutions</t>
  </si>
  <si>
    <t>DE01</t>
  </si>
  <si>
    <t>Cadet Records Management</t>
  </si>
  <si>
    <t>Mega Data Services</t>
  </si>
  <si>
    <t>7B20</t>
  </si>
  <si>
    <t>Worldshare Interlibrary Loan, Cataloging &amp; Metadata Subscription</t>
  </si>
  <si>
    <t>Renew components of WorldShare Management Services, cloud based Library Services Platform - WorldShare Interlibrary Loan &amp; WorldShare Record Manager.</t>
  </si>
  <si>
    <t>MCU LoMC</t>
  </si>
  <si>
    <t>M0026424P0087</t>
  </si>
  <si>
    <t>OCLC, INC.</t>
  </si>
  <si>
    <t>Gym Maintenance</t>
  </si>
  <si>
    <t xml:space="preserve">TBS </t>
  </si>
  <si>
    <t>TS Government Solutions</t>
  </si>
  <si>
    <t>J078</t>
  </si>
  <si>
    <t>Leachate Pumping and Disposal</t>
  </si>
  <si>
    <t>Marine Corps Base Enviormental</t>
  </si>
  <si>
    <t>The Kilunguz LLC</t>
  </si>
  <si>
    <t>F108</t>
  </si>
  <si>
    <t>NMMC HD ARCHIVIST</t>
  </si>
  <si>
    <t>Archivist services for the USMC Museum</t>
  </si>
  <si>
    <t>M0026424P0102</t>
  </si>
  <si>
    <t>Hartwood Consulting Group</t>
  </si>
  <si>
    <t>541611 Administrative Management and General Consulting Management Services</t>
  </si>
  <si>
    <t>R617- Administrative: Records Management Services</t>
  </si>
  <si>
    <t>Parts Washer Cleaning Service</t>
  </si>
  <si>
    <t>Safety Kleen Systems</t>
  </si>
  <si>
    <t>F999</t>
  </si>
  <si>
    <t xml:space="preserve">SAPDRAMS </t>
  </si>
  <si>
    <t>Applied Sciences and Information Systems</t>
  </si>
  <si>
    <t>MCU DPME</t>
  </si>
  <si>
    <t>This requirement provides instructional and faculty support to the Marine Corps University (MCU) Distance Professional Military Education.</t>
  </si>
  <si>
    <t>&gt; $100M - &lt; $250M</t>
  </si>
  <si>
    <t>M6585421F3009</t>
  </si>
  <si>
    <t>Davis Defense Group, Inc.</t>
  </si>
  <si>
    <t xml:space="preserve">Current contract done under Seaport NxG. Scope of contract is NOT for program management nor system engineering services, nor non-commercial. Scope is for training support as commercially available. Follow-on will be done as an IDIQ. </t>
  </si>
  <si>
    <t>TECOM C2TECOE</t>
  </si>
  <si>
    <t>Support services for the central Marine Corps agency for C2 training &amp; educations issues within the DOTMLPF</t>
  </si>
  <si>
    <t>C2</t>
  </si>
  <si>
    <t>tbd</t>
  </si>
  <si>
    <t>WBSI</t>
  </si>
  <si>
    <t>VARIOUS SITES</t>
  </si>
  <si>
    <t>PUBLIC KEY INFRASTUCTURE (PKI) SUPPORT SERVICES</t>
  </si>
  <si>
    <t>Support for technical requirements definition, operations and sustainment of PKI and related programs. Contractor support shall include PKI registration support for authorized systems and personnel located at USMC installations worldwide.</t>
  </si>
  <si>
    <t>SMARTRONIX, LLC</t>
  </si>
  <si>
    <t>intake on re-compete was on 11/20/24.</t>
  </si>
  <si>
    <t>HMX-1 Logistics Support</t>
  </si>
  <si>
    <t>HMX-1 office in the White House</t>
  </si>
  <si>
    <t xml:space="preserve">Reviewing PWS package and conducting market research. </t>
  </si>
  <si>
    <t>TECOM SPORTS MEDICINE &amp; INJURY PREVENTION</t>
  </si>
  <si>
    <t>Athletic Trainer &amp; Strenght and Conditioning Specialist services</t>
  </si>
  <si>
    <t>TECOM HPD</t>
  </si>
  <si>
    <t>Q518</t>
  </si>
  <si>
    <t>none</t>
  </si>
  <si>
    <t>MCU WARGAMING</t>
  </si>
  <si>
    <t>Wargaming education and training services for the Marine Corps University</t>
  </si>
  <si>
    <t>Various, MCU Schools</t>
  </si>
  <si>
    <t xml:space="preserve">611710- Educational Support Services </t>
  </si>
  <si>
    <t>U599- Education/Training General</t>
  </si>
  <si>
    <t>In source selection.</t>
  </si>
  <si>
    <t>TerraGo Geospatial Software</t>
  </si>
  <si>
    <t>This requirement provides sustainability for all geospatial software applications use within the MCISRE geospatial production spectrum for the Marine Corps Intelligence Activity</t>
  </si>
  <si>
    <t>M0026423F0088</t>
  </si>
  <si>
    <t>Advanced Computer Concepts, Inc</t>
  </si>
  <si>
    <t>513210 - Software Publishers</t>
  </si>
  <si>
    <t>7A21 - IT and Telecom - Business Application Software (Perpetual License Software)</t>
  </si>
  <si>
    <t>Heaven Onley</t>
  </si>
  <si>
    <t>heaven.j.onley.civ@usmc.mil</t>
  </si>
  <si>
    <t>Alteryx SW Subscription</t>
  </si>
  <si>
    <t xml:space="preserve">This requirement provides Alteryx software subscriptions to MCDAPO. </t>
  </si>
  <si>
    <t>MCDAPO</t>
  </si>
  <si>
    <t>M0026423F0117</t>
  </si>
  <si>
    <t>Enterprise Technology Solutions, Inc</t>
  </si>
  <si>
    <t>541519 -  Other Computer Related Services</t>
  </si>
  <si>
    <t>DA10 – IT and Telecom – Business Applications/Application Development Software as a Service</t>
  </si>
  <si>
    <t>Congressional Tracking Software</t>
  </si>
  <si>
    <t>This requirement provides Congressional tracking software to the HQMC CD</t>
  </si>
  <si>
    <t>M0026422P0030</t>
  </si>
  <si>
    <t>Quorum Analytics, Inc</t>
  </si>
  <si>
    <t>WASHINGTON DC</t>
  </si>
  <si>
    <t>511210- Software Publishers</t>
  </si>
  <si>
    <t>7A21 – IT And Telecom – Business Application Software</t>
  </si>
  <si>
    <t>SIPRGuard Equipment</t>
  </si>
  <si>
    <t>This requirement provides two factor (PIN &amp; Fingerprint) authentication to connect the desktop KVM and Ethernet devices to the network equipment mounted inside a Trusted Systems IPS Container</t>
  </si>
  <si>
    <t>M0026424F0146</t>
  </si>
  <si>
    <t>Victoria Global Solutions, Inc</t>
  </si>
  <si>
    <t>Indianapolis, IN</t>
  </si>
  <si>
    <t xml:space="preserve">7J20- IT and Telecom: Security and Compliance Products (Hardware and Perpetual License   Software) </t>
  </si>
  <si>
    <t>NetApp AFF-A300 Support SW</t>
  </si>
  <si>
    <t xml:space="preserve">This requirement provides NetApp AFF-A300 software for MCICOM G6 ISB. </t>
  </si>
  <si>
    <t>MCICOM G6 ISB</t>
  </si>
  <si>
    <t>M0026424F0184</t>
  </si>
  <si>
    <t>Government Acquisitions, Inc.</t>
  </si>
  <si>
    <t>Kansas City, MO</t>
  </si>
  <si>
    <t>541519- Other Computer Related Services</t>
  </si>
  <si>
    <t>UnitySync Software</t>
  </si>
  <si>
    <t>This requirement provides UnitySync software to MCCOG</t>
  </si>
  <si>
    <t>New Tech Solutions, Inc</t>
  </si>
  <si>
    <t>Insightsoftware Licenses</t>
  </si>
  <si>
    <t>This requirement provides Insightsoftware Licenses to TSO</t>
  </si>
  <si>
    <t>Four, Inc (LLC)</t>
  </si>
  <si>
    <t xml:space="preserve">IBM Planning and Analytics </t>
  </si>
  <si>
    <t xml:space="preserve">This requirement provides IBM planning and analytics software to TSO. </t>
  </si>
  <si>
    <t>Microsoft 365 Education Licenses</t>
  </si>
  <si>
    <t>This requirement provides Microsoft 365 A5 licenses to the MCU, in support of staff and student activities.</t>
  </si>
  <si>
    <t>JEKA Software, Inc</t>
  </si>
  <si>
    <t>513210 – Software Publishers</t>
  </si>
  <si>
    <t>Adobe Creative Cloud License</t>
  </si>
  <si>
    <t>This requirement provides Adobe Creatvie Cloud Licenses to MCICOM ISB</t>
  </si>
  <si>
    <t>MCICOM ISB</t>
  </si>
  <si>
    <t>Aurora Systems Consulting, Inc</t>
  </si>
  <si>
    <t>Trident Toolskit Enterprise Licenses</t>
  </si>
  <si>
    <t xml:space="preserve">This requirement provides specialized marine environment mapping, monitoring, and manageing software to MCIA. </t>
  </si>
  <si>
    <t>TCarta Marine, LLC</t>
  </si>
  <si>
    <t>NetApp</t>
  </si>
  <si>
    <t>This requirement provides NetApp software to MCCOG</t>
  </si>
  <si>
    <t>CTG Federal LLC</t>
  </si>
  <si>
    <t>7A20- IT and Telecom – Application Development Software</t>
  </si>
  <si>
    <t>Telerik Progress DevCraft Lic</t>
  </si>
  <si>
    <t>This requirement provides Telerik DevCraft Progress Developer licenses to MCICOM ISB</t>
  </si>
  <si>
    <t>Architechture Solutions, LLC</t>
  </si>
  <si>
    <t xml:space="preserve">Adobe Acrobat Pro Enterprise License </t>
  </si>
  <si>
    <t>This requirement provides Adobe Acrobat Pro Enterprise Licenses to MCCDC</t>
  </si>
  <si>
    <t>Adobe Acrobat Pro Enterprise Term License and Adobe Creative Cloud Enterprise Term License</t>
  </si>
  <si>
    <t>This requirement provides Adobe Acrobat Pro and Creative Cloud Enterprise License to MCCOG</t>
  </si>
  <si>
    <t>METGreen Solutions, Inc</t>
  </si>
  <si>
    <t>Belkin KVM Switches</t>
  </si>
  <si>
    <t>This requirement provides brand name, Belkin, KVM switches to MCCDC</t>
  </si>
  <si>
    <t>CounterTrade Products, Inc</t>
  </si>
  <si>
    <t>Turning Point Solutions SW Lic</t>
  </si>
  <si>
    <t xml:space="preserve">This requirement provides Turning Point softwares license for full access and use of the Turning Point (TP) software with the TP receiver and presenter card in support of MCJROTC curriculum. </t>
  </si>
  <si>
    <t>MCJROTC</t>
  </si>
  <si>
    <t>AATD, LLC</t>
  </si>
  <si>
    <t>Carahsoft Splunk Support Services</t>
  </si>
  <si>
    <t>This requirement provides on-site technical support engineer to assist in configuring the software in support MSTP's on-going operations and log data management.</t>
  </si>
  <si>
    <t>MSTP</t>
  </si>
  <si>
    <t>541990 – All Other Professional, Scientific, and Technical Services</t>
  </si>
  <si>
    <r>
      <t>L099</t>
    </r>
    <r>
      <rPr>
        <sz val="10"/>
        <color rgb="FF363636"/>
        <rFont val="Times New Roman"/>
        <family val="1"/>
      </rPr>
      <t xml:space="preserve"> Technical Representative—Miscellaneous</t>
    </r>
  </si>
  <si>
    <t xml:space="preserve">Requires completed and approved DD254 from quoters at time of solicitation. </t>
  </si>
  <si>
    <t>Adobe Stock Licenses</t>
  </si>
  <si>
    <t xml:space="preserve">This requirement provides an annual subscription for Adobe Stock, for royalty-free stock photography and media files for MCIA. </t>
  </si>
  <si>
    <t>Communications Professionals, Inc</t>
  </si>
  <si>
    <t>541922- Commercial Photography</t>
  </si>
  <si>
    <t>T099- Photo/Map/Print/Publication-Other</t>
  </si>
  <si>
    <t xml:space="preserve">Genealogy Support Services </t>
  </si>
  <si>
    <t>This requirement provides non-personal professional services, from a certified Genealogist, to locate family members of Marines unaccounted for from past wars.</t>
  </si>
  <si>
    <t>Venone Public Relations, LLC</t>
  </si>
  <si>
    <t>541990 – All Other Professional, Scientific and Technical Services</t>
  </si>
  <si>
    <t>B599 – Special Studies/Analysis - Other</t>
  </si>
  <si>
    <t>Dell 3591 Workstation Laptops</t>
  </si>
  <si>
    <t>This requirement provides brand name, Dell, laptops that are suitable for execution of all required geospatial data generation, analysis, visualization and mapping software applications in support of MCICOM GeoFi</t>
  </si>
  <si>
    <t>MCICOM GeoFi</t>
  </si>
  <si>
    <t>334111 – Electronic Computer Manufacturing</t>
  </si>
  <si>
    <t>7E20- It and Telecom – End User: Help Desk;Tier 1-2, Workspace, Print, Productivity Tool (Hw/Perpetual Sw)</t>
  </si>
  <si>
    <t>SAS Base License and Maintenance Support</t>
  </si>
  <si>
    <t>Executive Information Systems LLC</t>
  </si>
  <si>
    <t>541519 - Other Computer Related Services</t>
  </si>
  <si>
    <t xml:space="preserve">Leticia Thomas </t>
  </si>
  <si>
    <t>Leticia.M.thomas.civ@usmc.mil</t>
  </si>
  <si>
    <t>IBM Developer Software Renewal</t>
  </si>
  <si>
    <t>Frontier Technologies Inc.</t>
  </si>
  <si>
    <t>RedHawk IT Solutions LLC</t>
  </si>
  <si>
    <t xml:space="preserve">Quantico, VA </t>
  </si>
  <si>
    <t xml:space="preserve">PKWARE SecureZIP Software Renewal </t>
  </si>
  <si>
    <t>IBM Sterling Connect, DB2 Connect (Software renewal)</t>
  </si>
  <si>
    <t>Four LLC</t>
  </si>
  <si>
    <t>Atlassian Bitbucket software renewal</t>
  </si>
  <si>
    <t>iText Java Software Renewal</t>
  </si>
  <si>
    <t>OGIS</t>
  </si>
  <si>
    <t>JRebel and Rebelcare Subscription</t>
  </si>
  <si>
    <t>Red Hat JBoss Enterprise Application Platform</t>
  </si>
  <si>
    <t>Luna Network HSM</t>
  </si>
  <si>
    <t>M95490 MCCOG</t>
  </si>
  <si>
    <t>IBM RAD Developer for Websphere</t>
  </si>
  <si>
    <t>Frontier Technologies</t>
  </si>
  <si>
    <t>Automated Armory (AIMS-AA) system.</t>
  </si>
  <si>
    <t>M30300 TECOM</t>
  </si>
  <si>
    <t>Troika Solutions LLC</t>
  </si>
  <si>
    <t>Quanitco, VA</t>
  </si>
  <si>
    <t xml:space="preserve">Haivision Premium Support Program </t>
  </si>
  <si>
    <t>M30400 TECOM</t>
  </si>
  <si>
    <t>New Tech Solutions</t>
  </si>
  <si>
    <t>SonarQube Enterprise Edition</t>
  </si>
  <si>
    <t>M95494 MCICOM</t>
  </si>
  <si>
    <t>Architecture Solutions-</t>
  </si>
  <si>
    <t xml:space="preserve">Gitlab Software License </t>
  </si>
  <si>
    <t>Technology Solutions Provider</t>
  </si>
  <si>
    <t>Smartabase annual license</t>
  </si>
  <si>
    <t>M00084 (WWR)</t>
  </si>
  <si>
    <t>4 Star Technologies, Inc</t>
  </si>
  <si>
    <t>Tableau Creator Software Licenses</t>
  </si>
  <si>
    <t xml:space="preserve">New Tech Solutions </t>
  </si>
  <si>
    <t>Atlassian Software (Non ESI Catalog)</t>
  </si>
  <si>
    <t>Atlassian Software (ESI Catalog)</t>
  </si>
  <si>
    <t>ArchiTECHture Solutions, LLC</t>
  </si>
  <si>
    <t>CyberFeds Web Subscription</t>
  </si>
  <si>
    <t xml:space="preserve">Database acces to case law, labor relations, EEO arbitration decisions  </t>
  </si>
  <si>
    <t>MCBQ M&amp;RA</t>
  </si>
  <si>
    <t>FY26</t>
  </si>
  <si>
    <t>M0026421F0065</t>
  </si>
  <si>
    <t>LRP Publications, Inc</t>
  </si>
  <si>
    <t>7A21 IT/ TELECOM BUSINESS APP SOFTWARE</t>
  </si>
  <si>
    <t>Kevin Guertin</t>
  </si>
  <si>
    <t>kevin.guertin@usmc.mil</t>
  </si>
  <si>
    <t>HQMC AR</t>
  </si>
  <si>
    <t>M0026421F0063</t>
  </si>
  <si>
    <t>CaaS - Capacity as a Service</t>
  </si>
  <si>
    <t xml:space="preserve">Agile, on-demand/premises computing, networking, &amp; storage solution </t>
  </si>
  <si>
    <t>MICCOM G6</t>
  </si>
  <si>
    <t>FY27</t>
  </si>
  <si>
    <t>M0026424F0089</t>
  </si>
  <si>
    <t>Standard-Blazer, LLC</t>
  </si>
  <si>
    <t>DA10 IT/ TELECOM BUSINESS APP/Application</t>
  </si>
  <si>
    <t>Cisco- Nexus Switches</t>
  </si>
  <si>
    <t>Tech refresh requirement for Cisco Nexus 9300 Switches</t>
  </si>
  <si>
    <t>FY25</t>
  </si>
  <si>
    <t>M0026424F0167</t>
  </si>
  <si>
    <t>VAE, Inc.</t>
  </si>
  <si>
    <t>7B22 IT/TELCOM Compute;Servers(hardware/Liciense)</t>
  </si>
  <si>
    <t>M0026424F0271</t>
  </si>
  <si>
    <t>Dryer Duct Cleaning/Indoor Air Quality Tests</t>
  </si>
  <si>
    <t>OCS</t>
  </si>
  <si>
    <t>M0026423P0094</t>
  </si>
  <si>
    <t>Kohmar Air Duct Claening , Inc.</t>
  </si>
  <si>
    <t>561210-Facilities Support Services</t>
  </si>
  <si>
    <t>J072 Main/Repair/Rebuild of Equipment</t>
  </si>
  <si>
    <t>CHRO Subscription</t>
  </si>
  <si>
    <t>Chief Human Resouce Officers Support</t>
  </si>
  <si>
    <t>CD-I</t>
  </si>
  <si>
    <t>M0026424F0143</t>
  </si>
  <si>
    <t>Gartner, Inc.</t>
  </si>
  <si>
    <t>MCIEAST</t>
  </si>
  <si>
    <t>Disclaimer:All procurement information contained within the long-range acquisition estimates is subject to modification and is in no way binding on the Government.The long-range acquisition estimates, and any data contained herein, are based on the best information available and are being shared for information only.Small business set-asides may be projected herein, but the actual set-aside determinations will be made by the Contracting Officer at the time the procurement action is initiated.More specific information relating to any individual item or class of items will not be furnished until the proposed action is synopsized through the Government Point of Entry (GPE) or the solicitation is issued.The GPE is located at https://sam.gov, as prescribed by the Federal Acquisition Regulation (FAR).Acquisitions other than those provided in these estimates will be published in accordance with FAR 5.101.</t>
  </si>
  <si>
    <t xml:space="preserve">Anticipated Contract Type </t>
  </si>
  <si>
    <t xml:space="preserve">Contracting POC E-mail or Phone </t>
  </si>
  <si>
    <t>Mako Air Compressor Service</t>
  </si>
  <si>
    <t>Albany Fire Dept.</t>
  </si>
  <si>
    <t>M67001</t>
  </si>
  <si>
    <t>22P1071</t>
  </si>
  <si>
    <t>Vitco Fire and Safety</t>
  </si>
  <si>
    <t>MCLB, Albany, GA</t>
  </si>
  <si>
    <t>H242</t>
  </si>
  <si>
    <t>Chris Rabassi</t>
  </si>
  <si>
    <t>chris.rabassi@usmc.mil</t>
  </si>
  <si>
    <t>A/V Equipment &amp; Maintenance/Warranty</t>
  </si>
  <si>
    <t>School of Infantry</t>
  </si>
  <si>
    <t>22P1085</t>
  </si>
  <si>
    <t>Karcher Group</t>
  </si>
  <si>
    <t>MCB Camp Lejeune, Jacksonville, NC</t>
  </si>
  <si>
    <t>Parts Washers</t>
  </si>
  <si>
    <t>2d Supply Bn</t>
  </si>
  <si>
    <t>22P1120</t>
  </si>
  <si>
    <t>Heritage-Crystal Clean</t>
  </si>
  <si>
    <t>W079</t>
  </si>
  <si>
    <t>2nd Recon Battalion</t>
  </si>
  <si>
    <t>22P1123</t>
  </si>
  <si>
    <t>Safety-Kleen</t>
  </si>
  <si>
    <t>Support Services</t>
  </si>
  <si>
    <t>Albany G-4</t>
  </si>
  <si>
    <t>21P0008</t>
  </si>
  <si>
    <t>ARS</t>
  </si>
  <si>
    <t>Reverse Osmosis Water System Maintenance</t>
  </si>
  <si>
    <t>Fleet Readiness Center East (FRCE)</t>
  </si>
  <si>
    <t>21P1245</t>
  </si>
  <si>
    <t>Purologix</t>
  </si>
  <si>
    <t>MCAS Cherry Point, Havelock, NC</t>
  </si>
  <si>
    <t>V112</t>
  </si>
  <si>
    <t>Air Sampling</t>
  </si>
  <si>
    <t>21P1004</t>
  </si>
  <si>
    <t>Advance Safety Equipment Co.</t>
  </si>
  <si>
    <t>J052</t>
  </si>
  <si>
    <t>Markforged Hardware / Software Support</t>
  </si>
  <si>
    <t>20P1226</t>
  </si>
  <si>
    <t>GovSmart</t>
  </si>
  <si>
    <t>Thermometer-Thermocouple Calibrations</t>
  </si>
  <si>
    <t>20P1277</t>
  </si>
  <si>
    <t>Fluke Electronics Corp</t>
  </si>
  <si>
    <t>B502</t>
  </si>
  <si>
    <t>ESPRIT License Upgrade</t>
  </si>
  <si>
    <t>20P1284</t>
  </si>
  <si>
    <t>D.P. Technology Corp.</t>
  </si>
  <si>
    <t>Software and support on 9cm MS and Laser Trackers</t>
  </si>
  <si>
    <t>20P1207</t>
  </si>
  <si>
    <t>Hexagon Metrology, Inc.</t>
  </si>
  <si>
    <t>MetroLog X4 Software Maintenance</t>
  </si>
  <si>
    <t>20P1205</t>
  </si>
  <si>
    <t>Metrologic Group Services</t>
  </si>
  <si>
    <t>Service - PM of Struers Equipment</t>
  </si>
  <si>
    <t xml:space="preserve"> 22P1061</t>
  </si>
  <si>
    <t>Struers Inc.</t>
  </si>
  <si>
    <t>Paper Shredding</t>
  </si>
  <si>
    <t xml:space="preserve"> 22P1043</t>
  </si>
  <si>
    <t>Allways Shred</t>
  </si>
  <si>
    <t>Furniture Relocation</t>
  </si>
  <si>
    <t>22D1002</t>
  </si>
  <si>
    <t>Washer &amp; Dryer Services</t>
  </si>
  <si>
    <t>22F1002</t>
  </si>
  <si>
    <t>Chiron Services</t>
  </si>
  <si>
    <t>R614</t>
  </si>
  <si>
    <t>MCAS Cherry Point EAD</t>
  </si>
  <si>
    <t>22F1154</t>
  </si>
  <si>
    <t>DJ01</t>
  </si>
  <si>
    <t>FRCS Cybersecurity</t>
  </si>
  <si>
    <t>22F1182</t>
  </si>
  <si>
    <t>RPI Group, Inc.</t>
  </si>
  <si>
    <t xml:space="preserve">Software </t>
  </si>
  <si>
    <t>22P0008</t>
  </si>
  <si>
    <t>Kambrian Corporation</t>
  </si>
  <si>
    <t xml:space="preserve">Criminal QueryDatabase </t>
  </si>
  <si>
    <t>22P1011</t>
  </si>
  <si>
    <t xml:space="preserve">LeadsOnline </t>
  </si>
  <si>
    <t>Rock Salt</t>
  </si>
  <si>
    <t>22P1020</t>
  </si>
  <si>
    <t>Amerochem Corporation</t>
  </si>
  <si>
    <t>B533</t>
  </si>
  <si>
    <t>Water Quality Testing</t>
  </si>
  <si>
    <t>22P1023</t>
  </si>
  <si>
    <t>Environmental Chemists Inc.</t>
  </si>
  <si>
    <t>KeyTrak Guardian Key Control Maintenance</t>
  </si>
  <si>
    <t>22P1080</t>
  </si>
  <si>
    <t>NDI Technologies, Inc</t>
  </si>
  <si>
    <t>DA01</t>
  </si>
  <si>
    <t>PM Kartoscanners</t>
  </si>
  <si>
    <t>22P1082</t>
  </si>
  <si>
    <t>FB Scanners AS</t>
  </si>
  <si>
    <t>Dimensional Verification and Certification of 28 TAM Panels</t>
  </si>
  <si>
    <t>22P1112</t>
  </si>
  <si>
    <t>Schiavone Electronic Labs Inc.</t>
  </si>
  <si>
    <t>TAS/ETAS</t>
  </si>
  <si>
    <t>MCI-East G6</t>
  </si>
  <si>
    <t>22P1119</t>
  </si>
  <si>
    <t>Mission Critical Solutions</t>
  </si>
  <si>
    <t>G002</t>
  </si>
  <si>
    <t>Catholic Director of Religious Education</t>
  </si>
  <si>
    <t>Camp Lejeune Base Chapel</t>
  </si>
  <si>
    <t>22P1133</t>
  </si>
  <si>
    <t>Idemma, LLC</t>
  </si>
  <si>
    <t>PM Spectrometers</t>
  </si>
  <si>
    <t>22P1144</t>
  </si>
  <si>
    <t>Electronic Risks Consultants</t>
  </si>
  <si>
    <t>Transport of FABLAB trailer</t>
  </si>
  <si>
    <t>22P1200</t>
  </si>
  <si>
    <t>Bedeno Services LLC</t>
  </si>
  <si>
    <t>PM Cryogenic Tanks</t>
  </si>
  <si>
    <t>22P1223</t>
  </si>
  <si>
    <t>White Stone Leak Detection</t>
  </si>
  <si>
    <t>Cable and Internet Service</t>
  </si>
  <si>
    <t>2nd MARDIV COMMSTRAT</t>
  </si>
  <si>
    <t>23D0002</t>
  </si>
  <si>
    <t>Microscope Service &amp; Repair</t>
  </si>
  <si>
    <t>Chemicals</t>
  </si>
  <si>
    <t>23D1001</t>
  </si>
  <si>
    <t>Amerochem</t>
  </si>
  <si>
    <t>LPC Disks</t>
  </si>
  <si>
    <t>Marine Corps Air Station, Cherry Point</t>
  </si>
  <si>
    <t>23P0005</t>
  </si>
  <si>
    <t>Terminal Storage Co., Inc.</t>
  </si>
  <si>
    <t>Paraloft, Boat, and Dive Services</t>
  </si>
  <si>
    <t>23P0009</t>
  </si>
  <si>
    <t>Knowledge Capital Associates</t>
  </si>
  <si>
    <t>8(a) Program</t>
  </si>
  <si>
    <t>Medical Warehouse and Supply Operations</t>
  </si>
  <si>
    <t>2d Medical Logistics Company</t>
  </si>
  <si>
    <t>23P0010</t>
  </si>
  <si>
    <t>JP Logistics &amp; Consulting LLC</t>
  </si>
  <si>
    <t>Cable and Internet</t>
  </si>
  <si>
    <t>II MEF COMMSTRAT</t>
  </si>
  <si>
    <t>23P0012</t>
  </si>
  <si>
    <t>Boingo Wireless, Inc</t>
  </si>
  <si>
    <t>IT Services</t>
  </si>
  <si>
    <t>Service for UC/DWDM</t>
  </si>
  <si>
    <t>MCAS Beaufort Telecommunications Operation Branch, S-6</t>
  </si>
  <si>
    <t>23P0015</t>
  </si>
  <si>
    <t>Veterans First Initiative</t>
  </si>
  <si>
    <t>R425</t>
  </si>
  <si>
    <t>Electronic Maintenance Services</t>
  </si>
  <si>
    <t>23P0021</t>
  </si>
  <si>
    <t>H&amp;S Resources Corporation</t>
  </si>
  <si>
    <t>U099</t>
  </si>
  <si>
    <t xml:space="preserve">Training Credits </t>
  </si>
  <si>
    <t>8th Communications Battalion</t>
  </si>
  <si>
    <t>23P1000</t>
  </si>
  <si>
    <t>SANS Institute</t>
  </si>
  <si>
    <t>Collection &amp; Analyzation of Air Samples</t>
  </si>
  <si>
    <t>23P1003</t>
  </si>
  <si>
    <t>Advanced Safety Equipment Co.</t>
  </si>
  <si>
    <t>Roman Catholic Priest</t>
  </si>
  <si>
    <t>MCAS New River, Chapel Department</t>
  </si>
  <si>
    <t>23P1004</t>
  </si>
  <si>
    <t>William Waun</t>
  </si>
  <si>
    <t>S209</t>
  </si>
  <si>
    <t>Laundering of Tan Coveralls</t>
  </si>
  <si>
    <t>23P1009</t>
  </si>
  <si>
    <t>O &amp; R Supplies and Services LLC</t>
  </si>
  <si>
    <t>PM Service for Shimadzu Gas Chromatograph Spectrometer</t>
  </si>
  <si>
    <t>23P1010</t>
  </si>
  <si>
    <t>Shimadzu</t>
  </si>
  <si>
    <t>PM Service for 3 JEOL Microscopes</t>
  </si>
  <si>
    <t>23P1017</t>
  </si>
  <si>
    <t>Jeol USA, Inc.</t>
  </si>
  <si>
    <t>Catholic Coordinator of Religious Education MCAS Beaufort</t>
  </si>
  <si>
    <t>Marine Corps Air Station Beaufort, SC</t>
  </si>
  <si>
    <t>23P1018</t>
  </si>
  <si>
    <t>Kenneth Dickman</t>
  </si>
  <si>
    <t>Acquisition Assistance &amp; PCO Support Service</t>
  </si>
  <si>
    <t>MCIEAST RCO</t>
  </si>
  <si>
    <t>23P1023</t>
  </si>
  <si>
    <t>Acquisition Experts, LLC</t>
  </si>
  <si>
    <t>PM of Progressive Surface Equipment</t>
  </si>
  <si>
    <t>23P1027</t>
  </si>
  <si>
    <t>Progressive Surface</t>
  </si>
  <si>
    <t>DF10</t>
  </si>
  <si>
    <t>cyberFEDS</t>
  </si>
  <si>
    <t>MCI East COMMSTRAT</t>
  </si>
  <si>
    <t>23P1029</t>
  </si>
  <si>
    <t>H259</t>
  </si>
  <si>
    <t>Calibration and Repair Services</t>
  </si>
  <si>
    <t>23P1030</t>
  </si>
  <si>
    <t>Trescal Inc.</t>
  </si>
  <si>
    <t>Protestant Director of Education</t>
  </si>
  <si>
    <t>23P1040</t>
  </si>
  <si>
    <t>Willa Fields</t>
  </si>
  <si>
    <t>Catholic Priest</t>
  </si>
  <si>
    <t>23P1052</t>
  </si>
  <si>
    <t>Ronald Cellini</t>
  </si>
  <si>
    <t>Camp Lejeune Chaplain's Office</t>
  </si>
  <si>
    <t>23P1061</t>
  </si>
  <si>
    <t>Anthony Bernas</t>
  </si>
  <si>
    <t>W084</t>
  </si>
  <si>
    <t>Coveralls Rental and Laundering</t>
  </si>
  <si>
    <t xml:space="preserve">23P1063 </t>
  </si>
  <si>
    <t>O&amp;R Supplies and Services LLC</t>
  </si>
  <si>
    <t xml:space="preserve">Cable, Phone, and internet </t>
  </si>
  <si>
    <t xml:space="preserve">Cable, Phone, and Internet </t>
  </si>
  <si>
    <t>23P1065</t>
  </si>
  <si>
    <t>Music Director</t>
  </si>
  <si>
    <t>23P1066</t>
  </si>
  <si>
    <t>Arthur Perry</t>
  </si>
  <si>
    <t>Director of Religious Services</t>
  </si>
  <si>
    <t>23P1067</t>
  </si>
  <si>
    <t>LADGOV</t>
  </si>
  <si>
    <t>23P1075</t>
  </si>
  <si>
    <t>Ignatius Madumere</t>
  </si>
  <si>
    <t>Microscope Maintenance</t>
  </si>
  <si>
    <t>23P1081</t>
  </si>
  <si>
    <t>Evident Scientific</t>
  </si>
  <si>
    <t>Struers Equipment</t>
  </si>
  <si>
    <t>23P1088</t>
  </si>
  <si>
    <t>Struers</t>
  </si>
  <si>
    <t>J049</t>
  </si>
  <si>
    <t>Fortus 3D Printer Maintenance</t>
  </si>
  <si>
    <t>23P1155</t>
  </si>
  <si>
    <t>Detect Services Corp</t>
  </si>
  <si>
    <t>CPR/AED Training</t>
  </si>
  <si>
    <t>23P1160</t>
  </si>
  <si>
    <t>Viakorp</t>
  </si>
  <si>
    <t>J035</t>
  </si>
  <si>
    <t>Preventative Maintenance and Repair</t>
  </si>
  <si>
    <t>MCAS Fire and Emergency Service Beaufort, SC</t>
  </si>
  <si>
    <t>23P1164</t>
  </si>
  <si>
    <t>Smiths Addressing Machine Service, Inc.</t>
  </si>
  <si>
    <t>J069</t>
  </si>
  <si>
    <t>Fire Extinguisher Maintenance</t>
  </si>
  <si>
    <t>23P1170</t>
  </si>
  <si>
    <t>North American Rescue, LLC</t>
  </si>
  <si>
    <t xml:space="preserve">Protestant Pianist </t>
  </si>
  <si>
    <t xml:space="preserve">22P0011 </t>
  </si>
  <si>
    <t>DT-TRAK</t>
  </si>
  <si>
    <t>Parts Washer Lease and Maintenance</t>
  </si>
  <si>
    <t>23P0008</t>
  </si>
  <si>
    <t>Safety Kleen Systems, Inc.</t>
  </si>
  <si>
    <t>V121</t>
  </si>
  <si>
    <t>Switch Board Maintenance</t>
  </si>
  <si>
    <t>24D0002</t>
  </si>
  <si>
    <t>Paraclete Aviation LLC</t>
  </si>
  <si>
    <t>S111</t>
  </si>
  <si>
    <t>LPGas</t>
  </si>
  <si>
    <t>Station-Facilties</t>
  </si>
  <si>
    <t>24D0003</t>
  </si>
  <si>
    <t>MerrimacPetroleum</t>
  </si>
  <si>
    <t>LPGasandTankMonitoringServices</t>
  </si>
  <si>
    <t>MCBCampLejeune/PublicWorksDivision</t>
  </si>
  <si>
    <t>24D0004</t>
  </si>
  <si>
    <t>AmeriGasPropane,L.P.</t>
  </si>
  <si>
    <t>WirelessDevices</t>
  </si>
  <si>
    <t>2DNetworkBn</t>
  </si>
  <si>
    <t>24F0017</t>
  </si>
  <si>
    <t>GreerIndustries</t>
  </si>
  <si>
    <t>WirelessServices</t>
  </si>
  <si>
    <t>EngineerSchool</t>
  </si>
  <si>
    <t>24F1054</t>
  </si>
  <si>
    <t>VertosoftLLC</t>
  </si>
  <si>
    <t>24P0001</t>
  </si>
  <si>
    <t>AuroraSystemsConsultingINC</t>
  </si>
  <si>
    <t>AnalysisServices</t>
  </si>
  <si>
    <t>2DMARDIVG-3Operations</t>
  </si>
  <si>
    <t>24P0002</t>
  </si>
  <si>
    <t>ProfessionalSolutionsLLC</t>
  </si>
  <si>
    <t>WasherandDryerServices</t>
  </si>
  <si>
    <t>BasePropertyBranch</t>
  </si>
  <si>
    <t>24P0004</t>
  </si>
  <si>
    <t>TrecoServicesInc</t>
  </si>
  <si>
    <t>ELMRInfrastructureCybersecurityServices</t>
  </si>
  <si>
    <t>TelephoneSupportDiv</t>
  </si>
  <si>
    <t>24P1000</t>
  </si>
  <si>
    <t>L3HarrisTechnologiesINC</t>
  </si>
  <si>
    <t>MCEMaxWarranty</t>
  </si>
  <si>
    <t>24P1005</t>
  </si>
  <si>
    <t>PdMACorp</t>
  </si>
  <si>
    <t>Supply</t>
  </si>
  <si>
    <t>24P1007</t>
  </si>
  <si>
    <t>AutomatedPrecision,Inc</t>
  </si>
  <si>
    <t>Backup Power Supply</t>
  </si>
  <si>
    <t>20P0011</t>
  </si>
  <si>
    <t>Vertiv Corporation</t>
  </si>
  <si>
    <t>L035</t>
  </si>
  <si>
    <t>License Plate Reader Maintenance Agreement</t>
  </si>
  <si>
    <t>20P1032</t>
  </si>
  <si>
    <t>NorthernDefenseIndustriesTechnologiesInc.</t>
  </si>
  <si>
    <t>L063</t>
  </si>
  <si>
    <t>Power Monitoring License/Software</t>
  </si>
  <si>
    <t>20P1079</t>
  </si>
  <si>
    <t>SchneiderElectric</t>
  </si>
  <si>
    <t xml:space="preserve">Storage Carousel Maintenance
</t>
  </si>
  <si>
    <t>Supply Battalion</t>
  </si>
  <si>
    <t>20P1280</t>
  </si>
  <si>
    <t>ScottTechLLC</t>
  </si>
  <si>
    <t>J099</t>
  </si>
  <si>
    <t>Privately Owned Vehicle Storage Services</t>
  </si>
  <si>
    <t>Distribution Management Office</t>
  </si>
  <si>
    <t>21D0002</t>
  </si>
  <si>
    <t>SemperFiSelf-Storage</t>
  </si>
  <si>
    <t>S215</t>
  </si>
  <si>
    <t>Washer and Dryer Maintenance</t>
  </si>
  <si>
    <t>21P0005</t>
  </si>
  <si>
    <t>MarcoFederalServices,LLC</t>
  </si>
  <si>
    <t>W072</t>
  </si>
  <si>
    <t>PM Magnaflux Euipment</t>
  </si>
  <si>
    <t>21P1167</t>
  </si>
  <si>
    <t>NewcoInc.</t>
  </si>
  <si>
    <t>Social Media Monitoring</t>
  </si>
  <si>
    <t>21P1196</t>
  </si>
  <si>
    <t>MeltwaterNewsUSINC</t>
  </si>
  <si>
    <t>R708</t>
  </si>
  <si>
    <t>Facilities Related Control System(FRCS)</t>
  </si>
  <si>
    <t>21P1205</t>
  </si>
  <si>
    <t>HarrisIntegratedSolutionsInc.</t>
  </si>
  <si>
    <t>7C21</t>
  </si>
  <si>
    <t>Protestant Pianist Services</t>
  </si>
  <si>
    <t>21P1274</t>
  </si>
  <si>
    <t>MaryEllenKirkland</t>
  </si>
  <si>
    <t xml:space="preserve">FurnitureRelocation </t>
  </si>
  <si>
    <t>22D0005</t>
  </si>
  <si>
    <t>RandyAshtonLLC</t>
  </si>
  <si>
    <t>N072</t>
  </si>
  <si>
    <t>Data Center Infrastructure Management</t>
  </si>
  <si>
    <t>KambrianCorp</t>
  </si>
  <si>
    <t>PM Deionization &amp;Reverse Osmosis Systems</t>
  </si>
  <si>
    <t>22P1015</t>
  </si>
  <si>
    <t>Chapel Director of Music</t>
  </si>
  <si>
    <t>Marine Corps Air Station, New River</t>
  </si>
  <si>
    <t>22P1021</t>
  </si>
  <si>
    <t>SanfordFederal</t>
  </si>
  <si>
    <t>Flight Line Vehicle Maintenance</t>
  </si>
  <si>
    <t>2d Marine Aircraft Wing</t>
  </si>
  <si>
    <t>22P1087</t>
  </si>
  <si>
    <t>D2GovernmentSolutions</t>
  </si>
  <si>
    <t>23D1003</t>
  </si>
  <si>
    <t>FireFighterProducts,Inc.</t>
  </si>
  <si>
    <t>H212</t>
  </si>
  <si>
    <t xml:space="preserve">EnergyManagement Systems Control </t>
  </si>
  <si>
    <t>23F0043</t>
  </si>
  <si>
    <t>RPIGroup,Inc.</t>
  </si>
  <si>
    <t>Software Maintenance Bundle</t>
  </si>
  <si>
    <t>Camp Lejeune Base Telephone</t>
  </si>
  <si>
    <t>23F1005</t>
  </si>
  <si>
    <t>EnterpriseTechnologySolutions</t>
  </si>
  <si>
    <t>Software Licenses/Support METASYSADX</t>
  </si>
  <si>
    <t>23F1298</t>
  </si>
  <si>
    <t>JohnsonControlsInc.</t>
  </si>
  <si>
    <t>Base Access Services</t>
  </si>
  <si>
    <t>23P0006</t>
  </si>
  <si>
    <t>Valkos</t>
  </si>
  <si>
    <t>R699</t>
  </si>
  <si>
    <t>Medical Supplies Warehouse Support</t>
  </si>
  <si>
    <t>JPLogistics&amp;ConsultingLLC</t>
  </si>
  <si>
    <t>Air Sample Collection&amp;Analyzation</t>
  </si>
  <si>
    <t>AdvancedSafetyEquipmentCo.</t>
  </si>
  <si>
    <t>PM of Microscopes</t>
  </si>
  <si>
    <t>23P1001</t>
  </si>
  <si>
    <t>SouthernMicroscopeInc.</t>
  </si>
  <si>
    <t>PM Particle Counter</t>
  </si>
  <si>
    <t>23P1032</t>
  </si>
  <si>
    <t>BeckmanCoulter</t>
  </si>
  <si>
    <t>Duresss System</t>
  </si>
  <si>
    <t>23P1064</t>
  </si>
  <si>
    <t>Johnson Control Ssytems</t>
  </si>
  <si>
    <t>AV/VTC Maintenance</t>
  </si>
  <si>
    <t>Marine Corps Logistics Base, Albany, GA</t>
  </si>
  <si>
    <t>23P1070</t>
  </si>
  <si>
    <t>NeuTechnologies</t>
  </si>
  <si>
    <t>Print Shop Maintenance</t>
  </si>
  <si>
    <t>23P1087</t>
  </si>
  <si>
    <t>UltimatePrintFinishingLLC</t>
  </si>
  <si>
    <t>Boat Maintenance</t>
  </si>
  <si>
    <t xml:space="preserve">BeaufortEnviromental Division </t>
  </si>
  <si>
    <t>23P1093</t>
  </si>
  <si>
    <t>EastCoastMarineRepairCoInc</t>
  </si>
  <si>
    <t>Maintenance/Repair Deionization Systems</t>
  </si>
  <si>
    <t>23P1094</t>
  </si>
  <si>
    <t>PurologixWaterServices,Inc</t>
  </si>
  <si>
    <t>Security Manager Assistant</t>
  </si>
  <si>
    <t>2d Marine Division</t>
  </si>
  <si>
    <t>23P1096</t>
  </si>
  <si>
    <t>TatraSolutions</t>
  </si>
  <si>
    <t>PM Zeiss Equipment</t>
  </si>
  <si>
    <t>23P1097</t>
  </si>
  <si>
    <t>CarlZeissIndustrialQualitySolutions,LLC</t>
  </si>
  <si>
    <t>Laundry Service Lab Coats</t>
  </si>
  <si>
    <t>23P1107</t>
  </si>
  <si>
    <t>NationalSolutionsWestLLC</t>
  </si>
  <si>
    <t>23P1112</t>
  </si>
  <si>
    <t>Heritage-CrystalClean</t>
  </si>
  <si>
    <t>Information/Personnel Security Management</t>
  </si>
  <si>
    <t>23P1129</t>
  </si>
  <si>
    <t>TATRA</t>
  </si>
  <si>
    <t>Peventative Maintenance FabrivisionScanner</t>
  </si>
  <si>
    <t>23P1139</t>
  </si>
  <si>
    <t>GaugeOneInternational</t>
  </si>
  <si>
    <t xml:space="preserve">Range Surveys (Sweeps) </t>
  </si>
  <si>
    <t>23P1161</t>
  </si>
  <si>
    <t>T009</t>
  </si>
  <si>
    <t>Fire Alarm Software</t>
  </si>
  <si>
    <t>23P1167</t>
  </si>
  <si>
    <t>MicroKeySoftwareSolutions</t>
  </si>
  <si>
    <t>Calibration of Curvic Gauges</t>
  </si>
  <si>
    <t>24D1005</t>
  </si>
  <si>
    <t>ValueTool&amp;EngineeringInc.,</t>
  </si>
  <si>
    <t xml:space="preserve">AquaMag Carus 8600 </t>
  </si>
  <si>
    <t>24D1122</t>
  </si>
  <si>
    <t>AmerochemCorporation</t>
  </si>
  <si>
    <t>TMS Maintenance</t>
  </si>
  <si>
    <t>MCBCampLejeuneG-6</t>
  </si>
  <si>
    <t>24F0025</t>
  </si>
  <si>
    <t>UniqueCommunicationsSolutions</t>
  </si>
  <si>
    <t>DH01</t>
  </si>
  <si>
    <t>Distribution Modernization Services</t>
  </si>
  <si>
    <t>24P0013</t>
  </si>
  <si>
    <t>TranstecsCorporation</t>
  </si>
  <si>
    <t>TMP Vision/SLIM Software License&amp;Support</t>
  </si>
  <si>
    <t>24P1006</t>
  </si>
  <si>
    <t>Bitfastt,Inc.</t>
  </si>
  <si>
    <t>7E20</t>
  </si>
  <si>
    <t>Aviation Logistics Support Service</t>
  </si>
  <si>
    <t>24P1010</t>
  </si>
  <si>
    <t>ASRInternationalCorp</t>
  </si>
  <si>
    <t>541614</t>
  </si>
  <si>
    <t>Waste Water Testing</t>
  </si>
  <si>
    <t>24P1019</t>
  </si>
  <si>
    <t>Symbio Laboratories US, LLC</t>
  </si>
  <si>
    <t>541380</t>
  </si>
  <si>
    <t>F107</t>
  </si>
  <si>
    <t>Preventative Maintenance Optical Emission Spectrometer</t>
  </si>
  <si>
    <t>24P1027</t>
  </si>
  <si>
    <t>SpectroAnalyticalInstruments,Inc</t>
  </si>
  <si>
    <t>811210</t>
  </si>
  <si>
    <t>Particle Counters</t>
  </si>
  <si>
    <t>24P1041</t>
  </si>
  <si>
    <t>BeckmanCoulterInc</t>
  </si>
  <si>
    <t>Preventative Maintenance Emergency Services Tensil Machines</t>
  </si>
  <si>
    <t>24P1046</t>
  </si>
  <si>
    <t>IllinoisToolWorksInc</t>
  </si>
  <si>
    <t>Compunetix Contex Summit Services</t>
  </si>
  <si>
    <t>24P1057</t>
  </si>
  <si>
    <t>AllianceTechnologyGroupLLC</t>
  </si>
  <si>
    <t>Preventative Maintenance of Thermal Analysis System</t>
  </si>
  <si>
    <t>24P1059</t>
  </si>
  <si>
    <t>ElectronicRisksConsultantsInc.</t>
  </si>
  <si>
    <t>24P1060</t>
  </si>
  <si>
    <t>IdemmaLLC</t>
  </si>
  <si>
    <t>611699</t>
  </si>
  <si>
    <t>G099</t>
  </si>
  <si>
    <t>Janitorial Service</t>
  </si>
  <si>
    <t>24P1065</t>
  </si>
  <si>
    <t>CWJanitorialLLC</t>
  </si>
  <si>
    <t>812320</t>
  </si>
  <si>
    <t>Catholic Pianist</t>
  </si>
  <si>
    <t xml:space="preserve">Catholic Pianist </t>
  </si>
  <si>
    <t>24P1067</t>
  </si>
  <si>
    <t>LadGovCorp</t>
  </si>
  <si>
    <t>711130</t>
  </si>
  <si>
    <t>Preventative Maintenance of 3D Scanner</t>
  </si>
  <si>
    <t>24P1074</t>
  </si>
  <si>
    <t>Engineering&amp;ManufacturingServices</t>
  </si>
  <si>
    <t>Catholic Musician Accompanist</t>
  </si>
  <si>
    <t>24P1076</t>
  </si>
  <si>
    <t>IDEMMALLC</t>
  </si>
  <si>
    <t>Court Reporter Services</t>
  </si>
  <si>
    <t xml:space="preserve">Court Reporter Services </t>
  </si>
  <si>
    <t>24P1080</t>
  </si>
  <si>
    <t>OnTheRecord,LLC</t>
  </si>
  <si>
    <t>461492</t>
  </si>
  <si>
    <t>R606</t>
  </si>
  <si>
    <t>Sikes Act Permit&amp;Dispersed Recreational Access Service</t>
  </si>
  <si>
    <t>24P1116</t>
  </si>
  <si>
    <t>RecAccessLLC</t>
  </si>
  <si>
    <t>541511</t>
  </si>
  <si>
    <t>High Volume Printer Maintenance Services</t>
  </si>
  <si>
    <t>24P1123</t>
  </si>
  <si>
    <t>MicroTechnologiesLLC</t>
  </si>
  <si>
    <t>333248</t>
  </si>
  <si>
    <t>3610</t>
  </si>
  <si>
    <t>Solar Sign Maintenance</t>
  </si>
  <si>
    <t>24P1145</t>
  </si>
  <si>
    <t>StayAlertSafetyServices,LLC</t>
  </si>
  <si>
    <t>238210</t>
  </si>
  <si>
    <t>Z1MG</t>
  </si>
  <si>
    <t>John Deere Gator UTV Maintenance</t>
  </si>
  <si>
    <t>24P1154</t>
  </si>
  <si>
    <t>ApexStrategicSolutionsLLC</t>
  </si>
  <si>
    <t>811111</t>
  </si>
  <si>
    <t>J0205</t>
  </si>
  <si>
    <t>MCIPAC</t>
  </si>
  <si>
    <t>SPECIAL MISSION BRANCH (SMB) MRF TRAINING</t>
  </si>
  <si>
    <t>Provide relevant and realistic specialized individual skills and collective unit training to the Maritime Raid Force (MRF), MRF enablers, reconnaissance and surveillance teams, and scout snipers.</t>
  </si>
  <si>
    <t>III MEF EOTG</t>
  </si>
  <si>
    <t>M67400</t>
  </si>
  <si>
    <t>M6740020C0002</t>
  </si>
  <si>
    <t>PATRIOT GROUP INTERNATIONAL  INC.</t>
  </si>
  <si>
    <t>Okinawa, Japan</t>
  </si>
  <si>
    <t>U013</t>
  </si>
  <si>
    <t>Angela Dash</t>
  </si>
  <si>
    <t>angela.j.dash.civ@usmc.mil</t>
  </si>
  <si>
    <t>Daniel Lovasz</t>
  </si>
  <si>
    <t>daniel.lovasz@usmc.mil</t>
  </si>
  <si>
    <t xml:space="preserve">ON-SITE PROGRAM SUPPORT SERVICES </t>
  </si>
  <si>
    <t>Various administrative support functions, secretarial duties and provider credentialing services in support of the III MEF Surgeons Office.</t>
  </si>
  <si>
    <t>III MEF Surgeon's Office</t>
  </si>
  <si>
    <t>M6740023P0002</t>
  </si>
  <si>
    <t>HR STAFF MANAGEMENT, INC.</t>
  </si>
  <si>
    <t>R408</t>
  </si>
  <si>
    <t>TELEPHONE SWITCH REMOTE MAINTENANCE</t>
  </si>
  <si>
    <t>Technical Assistance Support (TAS) for Telephone Switching Equipment and associated equipment supporting voice services.</t>
  </si>
  <si>
    <t>MCIPAC G6</t>
  </si>
  <si>
    <t>VETERANS FIRST INITIATIVE, LLC</t>
  </si>
  <si>
    <t xml:space="preserve">Will inquire why MARCORSYSCOM does not manage this support prior to recompete. </t>
  </si>
  <si>
    <t>SMALL CRAFT OPERATIONS AND MAINTENANCE</t>
  </si>
  <si>
    <t>Small Boat Operations and Preventative Maintenance.</t>
  </si>
  <si>
    <t>III MEF S4</t>
  </si>
  <si>
    <t>GUTTRUK PACIFIC SERVICES</t>
  </si>
  <si>
    <t>RELIGIOUS SUPPORT SERVICES</t>
  </si>
  <si>
    <t>Contracted Service of a Full Time Catholic Priest</t>
  </si>
  <si>
    <t>Marine Corps Base Butler - Chaplain</t>
  </si>
  <si>
    <t>M6740019P0015</t>
  </si>
  <si>
    <t>CRUZ, JAMILCAR</t>
  </si>
  <si>
    <t>CYBERSPACE TRAINING/COURSES</t>
  </si>
  <si>
    <t>III MEF Cyberspace Forces require advanced, commercially available cyberspace training. The courses provided need to be online, self-paced, and on-demand. Government’s training requirements to be addressed.:
 Incident Response
 Endpoint security essentials
 Endpoint forensics
 Windows and Linux Operating System essentials
 Network security essentials
 Network forensics
 Malware analysis
 Vulnerability analysis
 Cyber threat intelligence
 Industrial Control System Defense
 Security Information and Event Manager (SIEM)
 Security Leadership Essentials</t>
  </si>
  <si>
    <t>III MEF</t>
  </si>
  <si>
    <t>M6740020D0010</t>
  </si>
  <si>
    <t>ESCAL INSTITUTE OF ADVANCED TECHNOLOGIES, INC., THE</t>
  </si>
  <si>
    <t>U009</t>
  </si>
  <si>
    <t>SEMIANNUAL ITM BREATHING AIR COMPRESSOR</t>
  </si>
  <si>
    <t>Provide material, equipment and labor to preform specific quarter, semi-annual , annual ITM and warranty work for MCIPAC Fire Department Bauer Breathing Air Compressors (BAC) systems and Hurst eDraulic extrication tools. The Contractor shall provide a National Fire Protection Association (NFPA) credentialed technician to perform ITM warranty, annual and preventive services. QUARTERLY, SEMI-ANNUAL AND ANNUAL INSPECTION, TESTING AND MAINTENANCE.</t>
  </si>
  <si>
    <t>MCIPAC G3</t>
  </si>
  <si>
    <t>M6740020D0007</t>
  </si>
  <si>
    <t>L.N. CURTIS AND SONS</t>
  </si>
  <si>
    <t>J042</t>
  </si>
  <si>
    <t>RESOURCE MANAGEMENT EFFICIENCY SUPPORT SERVICES</t>
  </si>
  <si>
    <t xml:space="preserve">Resource Efficiency Management support to assist in the identification and implementation of cost-saving initiatives to reduce energy use, and evaluate the technical and economic feasibility of energy conservation efforts across MCBB installations.  </t>
  </si>
  <si>
    <t>MCIPAC GF</t>
  </si>
  <si>
    <t>M6740021F0177</t>
  </si>
  <si>
    <t>TETRA TECH  INC.</t>
  </si>
  <si>
    <t>GIS SUPPORT</t>
  </si>
  <si>
    <t xml:space="preserve">MCIPAC GIS Contract (G-F Facilities Systems Management Branch, G-F Environmental Affairs Branch, G-3/5 PMO, and Iwakuni G-F ) - The key objective of this contract is to provide functional and technical GIS programmatic support to Marine Corps Installations Pacific (MCIPAC).  The GIS support services shall include but not limited to: 1) geospatial systems management, 2) program management and planning support; 3) data management and data collection; 4) geospatial visualization support; 5) geospatial technical and spatial analysis; 6) create and maintain real property data; and 7) emergency management support.    </t>
  </si>
  <si>
    <t>M6740021D0004</t>
  </si>
  <si>
    <t>GEOSPATIAL CONSULTING GROUP INTERNATIONAL LLC</t>
  </si>
  <si>
    <t>T002</t>
  </si>
  <si>
    <t>VEHICLE REHAB AND REPAIR</t>
  </si>
  <si>
    <t>Services and supplies for the rehabilitation and repair of Government Owned vehicles in Okinawa Japan.</t>
  </si>
  <si>
    <t>MCIPAC GME</t>
  </si>
  <si>
    <t>M6740022A0002</t>
  </si>
  <si>
    <t>OKINAWA SANKI K.K.</t>
  </si>
  <si>
    <t>J023</t>
  </si>
  <si>
    <t>IWAKUNI LAUNDRY SUPPORT</t>
  </si>
  <si>
    <t xml:space="preserve">Laundry services for various textile products for units based in Iwakuni Japan. </t>
  </si>
  <si>
    <t>MCAS Iwakuni Facilities Department</t>
  </si>
  <si>
    <t>M6740021D0001</t>
  </si>
  <si>
    <t>WHITE SHA  K.K.</t>
  </si>
  <si>
    <t>RESILIENCY COORDINATOR AND TRAINER</t>
  </si>
  <si>
    <t>Assist Chaplains in coordination and delivery of resiliency training</t>
  </si>
  <si>
    <t>MCASI Chaplain</t>
  </si>
  <si>
    <t>M62613</t>
  </si>
  <si>
    <t>Iwakuni, Japan</t>
  </si>
  <si>
    <t>Capt. Chresaidos</t>
  </si>
  <si>
    <t>nicholas.chresaidos@usmc.mil</t>
  </si>
  <si>
    <t>Nortia Miller</t>
  </si>
  <si>
    <t>nortia.miller@usmc.mil</t>
  </si>
  <si>
    <t>DIRECTOR RELIGIOUS EDUCATION</t>
  </si>
  <si>
    <t>Director of Religious Education in support of MCASI Chaplain</t>
  </si>
  <si>
    <t>PORT-A-JOHN (MCASI FRIENDSHIP DAY)</t>
  </si>
  <si>
    <t>PAJ service support for MCASI Annual Friendship Day Event</t>
  </si>
  <si>
    <t>MCASI Base Supply</t>
  </si>
  <si>
    <t>W085</t>
  </si>
  <si>
    <t>A4 and F-18 MUSEUM STATIC REPAINT</t>
  </si>
  <si>
    <t>Repaint of MCASI Static (Non-Functional) F-18 and A4. These aircraft are museum display.</t>
  </si>
  <si>
    <t>MCASI G-8</t>
  </si>
  <si>
    <t>J015</t>
  </si>
  <si>
    <t xml:space="preserve">Hootsuite social media management software supply   </t>
  </si>
  <si>
    <t>Allows users to manage multiple social media networks, schedule posts, engage with their audience, and analyse their social performance all from a single dashboard.</t>
  </si>
  <si>
    <t>Marine Corps Installation Pacific (MCIPAC) Communications and Strategy Operations (COMMSTRAT)</t>
  </si>
  <si>
    <t>M67401</t>
  </si>
  <si>
    <t>SSgt Marin</t>
  </si>
  <si>
    <t>rafael.marin@usmc.mil</t>
  </si>
  <si>
    <t>MCIWEST</t>
  </si>
  <si>
    <t>Commstrat Equip</t>
  </si>
  <si>
    <t>Maintenance &amp; Support of Finishing Systems( Equipment)</t>
  </si>
  <si>
    <t>Commstrat</t>
  </si>
  <si>
    <t>M00681</t>
  </si>
  <si>
    <t>M0068123P0006</t>
  </si>
  <si>
    <t>AMERICA'S BEST PRINTING PRODUCTS, INC.</t>
  </si>
  <si>
    <t>MCRD</t>
  </si>
  <si>
    <t>J075</t>
  </si>
  <si>
    <t>Sgt Allen Hayes</t>
  </si>
  <si>
    <t>allen.l.hayes@usmc.mil.</t>
  </si>
  <si>
    <t xml:space="preserve">Dakeyah McFarlin </t>
  </si>
  <si>
    <t>dakeyah.mcfarlin@usmc.mil</t>
  </si>
  <si>
    <t>Key Track</t>
  </si>
  <si>
    <t>Key Track Software Updates &amp; Support</t>
  </si>
  <si>
    <t>1st Marine Regiment Supply</t>
  </si>
  <si>
    <t>M0068121P0012</t>
  </si>
  <si>
    <t>Federal Key</t>
  </si>
  <si>
    <t>MCB Camp Pendleton, CA</t>
  </si>
  <si>
    <t>Sgt Michael Mccormick</t>
  </si>
  <si>
    <t xml:space="preserve">michael.a.mccormick@usmc.mil.   </t>
  </si>
  <si>
    <t>Chemical Toilets &amp; Hand-Washing Stations</t>
  </si>
  <si>
    <t>Chemical Toilets &amp; Handwash Stations rental- A regional  requirement for multiple installation.</t>
  </si>
  <si>
    <t>M33000/ CMSC</t>
  </si>
  <si>
    <t>M0068121D0001</t>
  </si>
  <si>
    <t xml:space="preserve">RONJONRENTALS Vantex Service </t>
  </si>
  <si>
    <t>Nina Kanoa</t>
  </si>
  <si>
    <t>nina.kanoa@usmc.mil.</t>
  </si>
  <si>
    <t>CCTV Maintenance</t>
  </si>
  <si>
    <t>CCTV maintenance &amp; support</t>
  </si>
  <si>
    <t xml:space="preserve">1st Radio Battalion </t>
  </si>
  <si>
    <t>M0068121P0026</t>
  </si>
  <si>
    <t>LIONA ENTERPRISES, INC.</t>
  </si>
  <si>
    <t>J063</t>
  </si>
  <si>
    <t>Sgt John Rutkowsky</t>
  </si>
  <si>
    <t xml:space="preserve">john.rutkowsky@usmc.mil. </t>
  </si>
  <si>
    <t>CPEN CALL BOX MAINT CONTRACT</t>
  </si>
  <si>
    <t>Maintenance &amp; Support</t>
  </si>
  <si>
    <t xml:space="preserve">CPEN </t>
  </si>
  <si>
    <t>M0068121P0018</t>
  </si>
  <si>
    <t>CASE EMERGENCY SYSTEMS.</t>
  </si>
  <si>
    <t>Hack The Box</t>
  </si>
  <si>
    <t>Hack The Box Access &amp; license</t>
  </si>
  <si>
    <t>9th Comm BN FM FPAC</t>
  </si>
  <si>
    <t>M0068123P0016</t>
  </si>
  <si>
    <t>Govage Inc.</t>
  </si>
  <si>
    <t>New Award M0068124F0163</t>
  </si>
  <si>
    <t xml:space="preserve">Recreational Permitting Website SIKES </t>
  </si>
  <si>
    <t>Recreational Permitting Website SIKES Access &amp; license</t>
  </si>
  <si>
    <t>Range Mgmt</t>
  </si>
  <si>
    <t>M0068123P0020</t>
  </si>
  <si>
    <t>Rec Access LLC.</t>
  </si>
  <si>
    <t>Angela Chavez</t>
  </si>
  <si>
    <t>angel.chavez@usmc.mil.</t>
  </si>
  <si>
    <t>EnergyCap Software Subscription</t>
  </si>
  <si>
    <t>FSC-S-Branch</t>
  </si>
  <si>
    <t>M0068123P0022</t>
  </si>
  <si>
    <t>Energy Cap, LLC.</t>
  </si>
  <si>
    <t>Halotron Fire Extinguisher Maint</t>
  </si>
  <si>
    <t>MCAS ASFF</t>
  </si>
  <si>
    <t>M0068121P0046</t>
  </si>
  <si>
    <t>AFECO Inc, Fire Etc</t>
  </si>
  <si>
    <t>San Diego, CA</t>
  </si>
  <si>
    <t>Switch Maintenance</t>
  </si>
  <si>
    <t xml:space="preserve">MCI-West G6 </t>
  </si>
  <si>
    <t>M0068120P0008</t>
  </si>
  <si>
    <t>Real Time Monitors</t>
  </si>
  <si>
    <t>Sweeper and Scrubber Maintenance</t>
  </si>
  <si>
    <t>DMO</t>
  </si>
  <si>
    <t>M0068121P0049</t>
  </si>
  <si>
    <t>Blue House Partners LLC</t>
  </si>
  <si>
    <t>J039</t>
  </si>
  <si>
    <t>LSSS-CLEAR</t>
  </si>
  <si>
    <t>CLEAR License</t>
  </si>
  <si>
    <t>LSSS</t>
  </si>
  <si>
    <t>M0068123P0027</t>
  </si>
  <si>
    <t>West Publishing Corp, West A Thomson Reuters Business</t>
  </si>
  <si>
    <t>Military Free Fall Training</t>
  </si>
  <si>
    <t>1st RECON, 1stMARDIV Military Free Fall progression and sustainment training , support future deploying MEU units.</t>
  </si>
  <si>
    <t>SOI-W</t>
  </si>
  <si>
    <t>M0068123D0002</t>
  </si>
  <si>
    <t>Sky Dive Elsinore, Inc.</t>
  </si>
  <si>
    <t>G003</t>
  </si>
  <si>
    <t xml:space="preserve"> ESRI MAINTENANCE (GIS ENGINEERING) ARCGIS DESKTOP</t>
  </si>
  <si>
    <t>Software updates &amp; Support</t>
  </si>
  <si>
    <t>H&amp;HS</t>
  </si>
  <si>
    <t>M0068123F0249</t>
  </si>
  <si>
    <t>Environmental Systems Research Institute, ESRI Inc.</t>
  </si>
  <si>
    <t>Not recompeted</t>
  </si>
  <si>
    <t>BudgetBuilder Annual License</t>
  </si>
  <si>
    <t>MCI-WMCB COMPTROLLER</t>
  </si>
  <si>
    <t>M0068123F0264</t>
  </si>
  <si>
    <t>Technical Communities, Inc.</t>
  </si>
  <si>
    <t>Key Traks SOFTWARE SUPPORT</t>
  </si>
  <si>
    <t>AC/S- GF</t>
  </si>
  <si>
    <t>M0068122P0022</t>
  </si>
  <si>
    <t>Federal Key LLC</t>
  </si>
  <si>
    <t xml:space="preserve">Adobe Pro DC licenses </t>
  </si>
  <si>
    <t>M0068123F0311</t>
  </si>
  <si>
    <t xml:space="preserve"> ORDER PICKER MAINT</t>
  </si>
  <si>
    <t>M28310/1st Supply BN</t>
  </si>
  <si>
    <t>M0068122P0037</t>
  </si>
  <si>
    <t>BLUE HOUSE PARTNERS, LLC DBA: E&amp;E INDUSTRIES</t>
  </si>
  <si>
    <t>Splunk Annual License</t>
  </si>
  <si>
    <t>FSC</t>
  </si>
  <si>
    <t>M0068123F0309</t>
  </si>
  <si>
    <t>Shop Towels</t>
  </si>
  <si>
    <t>Red Rag /Shop Towel Service</t>
  </si>
  <si>
    <t>MCAS Environmental</t>
  </si>
  <si>
    <t>M0068119D0007</t>
  </si>
  <si>
    <t>EBS SUPPLY, INC.</t>
  </si>
  <si>
    <t>HydroWorx Pool</t>
  </si>
  <si>
    <t>Wounded Warrior Bn</t>
  </si>
  <si>
    <t>M0068122P0027</t>
  </si>
  <si>
    <t>Hydrowrox</t>
  </si>
  <si>
    <t>MeltWater</t>
  </si>
  <si>
    <t>Access License</t>
  </si>
  <si>
    <t>I MEF HQ</t>
  </si>
  <si>
    <t>M0068121P0118</t>
  </si>
  <si>
    <t>Winvale Group</t>
  </si>
  <si>
    <t>Investigative Search Engine</t>
  </si>
  <si>
    <t>CID M93737</t>
  </si>
  <si>
    <t>M0068122P0054</t>
  </si>
  <si>
    <t>Thomson Reuters Special Services</t>
  </si>
  <si>
    <t>Paraloft</t>
  </si>
  <si>
    <t>In support of 1st RECON, 1stMARDIV in assisting Paraloft SNCOIC with GCSS-MC maintenance checks, function, service scheduling calibration, etc.</t>
  </si>
  <si>
    <t>1st RECON BN</t>
  </si>
  <si>
    <t>M0068123P0046</t>
  </si>
  <si>
    <t>Crisis Response Co LLC</t>
  </si>
  <si>
    <t>L017</t>
  </si>
  <si>
    <t>New Contract M0068124P0020</t>
  </si>
  <si>
    <t>Fortinet</t>
  </si>
  <si>
    <t>G6 Operations</t>
  </si>
  <si>
    <t>M0068123P0063</t>
  </si>
  <si>
    <t xml:space="preserve">Federal Defense Solutions, Inc. </t>
  </si>
  <si>
    <t>Roman Catholic Priest Services</t>
  </si>
  <si>
    <t>MCAS YUMA</t>
  </si>
  <si>
    <t>M0068120P0119</t>
  </si>
  <si>
    <t>Roman Catholic Church</t>
  </si>
  <si>
    <t>MCAS Yuma, AZ</t>
  </si>
  <si>
    <t>Adobe Acrobat Pro</t>
  </si>
  <si>
    <t>Adobe Acrobat Pro license</t>
  </si>
  <si>
    <t>S-6</t>
  </si>
  <si>
    <t>M0068123F0320</t>
  </si>
  <si>
    <t>BAHFED CORP, Gov Sales</t>
  </si>
  <si>
    <t>7A20</t>
  </si>
  <si>
    <t xml:space="preserve">Follow up with if new contract was done. </t>
  </si>
  <si>
    <t>Website Support</t>
  </si>
  <si>
    <t>iSportman</t>
  </si>
  <si>
    <t>Game Warden</t>
  </si>
  <si>
    <t>M0068124P0042</t>
  </si>
  <si>
    <t>Applied Sciences and Information</t>
  </si>
  <si>
    <t>D399</t>
  </si>
  <si>
    <t>Sgt Hunter Daugherty</t>
  </si>
  <si>
    <t xml:space="preserve">hunter.daugherty@usmc.mil.   </t>
  </si>
  <si>
    <t>New Award M0068124P0042</t>
  </si>
  <si>
    <t>Media Monitoring</t>
  </si>
  <si>
    <t>Media Monitoring Access License</t>
  </si>
  <si>
    <t>M0068120P0114</t>
  </si>
  <si>
    <t>TV Eyes</t>
  </si>
  <si>
    <t>AntiFreeze Recycling</t>
  </si>
  <si>
    <t>Antifreeze, oil replenish &amp; recycle</t>
  </si>
  <si>
    <t>Recycling Center</t>
  </si>
  <si>
    <t>M0068120D0003</t>
  </si>
  <si>
    <t>Ashbury Environmental</t>
  </si>
  <si>
    <t>L068</t>
  </si>
  <si>
    <t>RC Coordinator of Religious Education</t>
  </si>
  <si>
    <t>Roman Catholic religious Ed Coordinator</t>
  </si>
  <si>
    <t>MCAS Yuma</t>
  </si>
  <si>
    <t>M0068120P0082</t>
  </si>
  <si>
    <t>Glenn Peach</t>
  </si>
  <si>
    <t>Music License</t>
  </si>
  <si>
    <t>Music Access License</t>
  </si>
  <si>
    <t>M0068120P0088</t>
  </si>
  <si>
    <t>Associated Production Music</t>
  </si>
  <si>
    <t>Copier PM Services</t>
  </si>
  <si>
    <t>Regional</t>
  </si>
  <si>
    <t>M0068120P0121</t>
  </si>
  <si>
    <t>Ricoh USA, Inc</t>
  </si>
  <si>
    <t>Carousel Maint</t>
  </si>
  <si>
    <t>1st MLG</t>
  </si>
  <si>
    <t>M0068121P0129</t>
  </si>
  <si>
    <t>Scottech Inc</t>
  </si>
  <si>
    <t>Oxygen Refill Service</t>
  </si>
  <si>
    <t>M97111</t>
  </si>
  <si>
    <t>M0068122P0057</t>
  </si>
  <si>
    <t>Green Lantern LLC</t>
  </si>
  <si>
    <t>Contracted Maintenance Services</t>
  </si>
  <si>
    <t>Contract Maintenance Services (CMS) Heavy Equipment Maintenance and Repair</t>
  </si>
  <si>
    <t>1st Maintenance Battalion</t>
  </si>
  <si>
    <t>M0068121C0001</t>
  </si>
  <si>
    <t>Barragan Corp International</t>
  </si>
  <si>
    <t>David Lange</t>
  </si>
  <si>
    <t>david.lange@usmc.mil</t>
  </si>
  <si>
    <t>ACS Wireless</t>
  </si>
  <si>
    <t>Wireless Communications</t>
  </si>
  <si>
    <t>G-6</t>
  </si>
  <si>
    <t>M0068123F0260</t>
  </si>
  <si>
    <t>T-Mobile USA, Inc</t>
  </si>
  <si>
    <t>Jody L Koch</t>
  </si>
  <si>
    <t>jody.koch@usmc.mil</t>
  </si>
  <si>
    <t>Wireless-Housing Logistics</t>
  </si>
  <si>
    <t>Housing Logistics</t>
  </si>
  <si>
    <t>M0069120FNG02</t>
  </si>
  <si>
    <t>T-MOBILE</t>
  </si>
  <si>
    <t>Wireless Services - MAWTS-1</t>
  </si>
  <si>
    <t>Wireless services (voice, text, data)</t>
  </si>
  <si>
    <t>MAWTS - 1</t>
  </si>
  <si>
    <t>M0068124F0030</t>
  </si>
  <si>
    <t>AT&amp;T Mobility National Accounts, LLC</t>
  </si>
  <si>
    <t>Quintin Pollard</t>
  </si>
  <si>
    <t>Quintin.Pollard@usmc.mil</t>
  </si>
  <si>
    <t>Appliance Leasing</t>
  </si>
  <si>
    <t>Leasing and maintenance services (service required monthly; PoP 12 months)</t>
  </si>
  <si>
    <t>M0068120P0048</t>
  </si>
  <si>
    <t>OCS Construction Services Inc</t>
  </si>
  <si>
    <t>MCRD San Diego, CA</t>
  </si>
  <si>
    <t>Carolyn Lynch</t>
  </si>
  <si>
    <t>Carolyn.Lynch@usmc.mil</t>
  </si>
  <si>
    <t>8(a) direct award; current contract expires 31-MAY-2025</t>
  </si>
  <si>
    <t>C2/IT Services</t>
  </si>
  <si>
    <t>Technical Support Services (service required monthly; PoP 12 months)</t>
  </si>
  <si>
    <t>MCI West</t>
  </si>
  <si>
    <t>M0068120F0220</t>
  </si>
  <si>
    <t>Agile Defense LLC</t>
  </si>
  <si>
    <t>DF01</t>
  </si>
  <si>
    <t>Network Maintenance (regional 6 locations)</t>
  </si>
  <si>
    <t>Optical Network IT services at Barstow, CPEN,Bridgeport,29 Palms, MCRD &amp; Yuma</t>
  </si>
  <si>
    <t>MCIWEST G6</t>
  </si>
  <si>
    <t>M33000, M93737, M34000, M02230, M35002
&amp; M35500</t>
  </si>
  <si>
    <t>M0068121F0285</t>
  </si>
  <si>
    <t>TYTO GOVERNMENT SOLUTIONS, INC.</t>
  </si>
  <si>
    <t xml:space="preserve"> Barstow, CA, Oceanside, CA, Bridgeport, CA, Twentynine Palms, CA, San Diego, CA, Yuma, AZ</t>
  </si>
  <si>
    <t>DG01</t>
  </si>
  <si>
    <t>Water Litigation</t>
  </si>
  <si>
    <t>Litigation services</t>
  </si>
  <si>
    <t>CPEN OFFICE OF WATER RESOURCES</t>
  </si>
  <si>
    <t>M93326</t>
  </si>
  <si>
    <t>M0068122F0079</t>
  </si>
  <si>
    <t>STETSON ENGINEERS INC.</t>
  </si>
  <si>
    <t>Oceanside, CA</t>
  </si>
  <si>
    <t>MCRD: Priest Services</t>
  </si>
  <si>
    <t xml:space="preserve"> Full Time Roman Catholic Priest Services</t>
  </si>
  <si>
    <t>MCRD Chaplain Office</t>
  </si>
  <si>
    <t>M34208</t>
  </si>
  <si>
    <t>M0068123P0033</t>
  </si>
  <si>
    <t>IN TOTO CHRISTO LTD</t>
  </si>
  <si>
    <t>CPEN: Priest Services</t>
  </si>
  <si>
    <t>CPEN Base Chaplain Office</t>
  </si>
  <si>
    <t>M33000</t>
  </si>
  <si>
    <t>M0068122P0026</t>
  </si>
  <si>
    <t>SERFINO, JUDE M</t>
  </si>
  <si>
    <t>MCRD: Dry Cleaning Services</t>
  </si>
  <si>
    <t>Dry cleaning services for the Drill Instructors</t>
  </si>
  <si>
    <t>MCRD Clothing Division</t>
  </si>
  <si>
    <t>M0068122D0005</t>
  </si>
  <si>
    <t>HOME AWAY FROM HOME LAUNDRY</t>
  </si>
  <si>
    <t>MCRD: Uniform Tailoring</t>
  </si>
  <si>
    <t>Uniform Tailoring for recruits/DI/career planners</t>
  </si>
  <si>
    <t>M0068122D0001</t>
  </si>
  <si>
    <t>SONABEND COMPANY</t>
  </si>
  <si>
    <t>K084</t>
  </si>
  <si>
    <t>Barstow: Wireless Services</t>
  </si>
  <si>
    <t xml:space="preserve">Spiral 3: AT&amp;T Wireless </t>
  </si>
  <si>
    <t xml:space="preserve">MCLB  </t>
  </si>
  <si>
    <t>M93737</t>
  </si>
  <si>
    <t>M0068124F0120</t>
  </si>
  <si>
    <t>Barstow, CA</t>
  </si>
  <si>
    <t>CPEN: Wireless Services</t>
  </si>
  <si>
    <t>CPEN: 11th MEU</t>
  </si>
  <si>
    <t>M0068124F0126</t>
  </si>
  <si>
    <t>HAHO Training</t>
  </si>
  <si>
    <t>HAHO</t>
  </si>
  <si>
    <t>M0068124D0001</t>
  </si>
  <si>
    <t>Chemical Toilets/Handwash Stations Barstow</t>
  </si>
  <si>
    <t>Chemical Toilets/Handwash Stations</t>
  </si>
  <si>
    <t>Barstow</t>
  </si>
  <si>
    <t>M0068124P0005</t>
  </si>
  <si>
    <t xml:space="preserve">SCHAIBLE </t>
  </si>
  <si>
    <t>KARDEX MAINTENANCE</t>
  </si>
  <si>
    <t>Ordnance Department, Marine Aviation Logistics Squadron 39 (MALS-39)</t>
  </si>
  <si>
    <t>M0068124P0040</t>
  </si>
  <si>
    <t>RAYMOND HANDLING SOLUTIONS</t>
  </si>
  <si>
    <t>Monique Garcia</t>
  </si>
  <si>
    <t>Monique.Garcia@USMC.MIL</t>
  </si>
  <si>
    <t>Hendricks Industrial Beam Saw Maintenance</t>
  </si>
  <si>
    <t>1st Supply Battalion</t>
  </si>
  <si>
    <t>M0068123P0067</t>
  </si>
  <si>
    <t>BLUE HOUSE PARTNERS</t>
  </si>
  <si>
    <t>H132</t>
  </si>
  <si>
    <t>Spiral 4 Wireless Services</t>
  </si>
  <si>
    <t>Wireless Services for MCI-West G6</t>
  </si>
  <si>
    <t>MCI-West G-6</t>
  </si>
  <si>
    <t>M0068124F0053</t>
  </si>
  <si>
    <t>June Leeper</t>
  </si>
  <si>
    <t>june.leeper@usmc.mil</t>
  </si>
  <si>
    <t>Wireless Services for MCI-West 3D MAW</t>
  </si>
  <si>
    <t>3D Marined Aircraft Wing (MAW), MCAS Miramar</t>
  </si>
  <si>
    <t>M0068124F0056</t>
  </si>
  <si>
    <t>MCAS Miramar, CA</t>
  </si>
  <si>
    <t xml:space="preserve">Wireless Services for H&amp;HS </t>
  </si>
  <si>
    <t>H&amp;HS - MCB CPEN</t>
  </si>
  <si>
    <t>M0068124F0082</t>
  </si>
  <si>
    <t xml:space="preserve">Wireless Services for 37 Devices </t>
  </si>
  <si>
    <t>1st Netowrk Battalion MCB CPEN</t>
  </si>
  <si>
    <t>M0068124F0070</t>
  </si>
  <si>
    <t>Corey Slivnik</t>
  </si>
  <si>
    <t>corey.slivnik@usmc.mil</t>
  </si>
  <si>
    <t xml:space="preserve">Wireless Services for 14 Cell Phones </t>
  </si>
  <si>
    <t>Assault Amphibian School (AAS), MCB CPEN</t>
  </si>
  <si>
    <t>M00698124F0088</t>
  </si>
  <si>
    <t xml:space="preserve">Wireless Services for MCI-West for 75 Devices </t>
  </si>
  <si>
    <t>I Marine Expeditionary Force Expeditionary Operations Trianing Group (EOTG) G-7 MCB CPEN</t>
  </si>
  <si>
    <t>M0068121F0099</t>
  </si>
  <si>
    <t>Wireless Services for 65 Tablets</t>
  </si>
  <si>
    <t>MCAS Yuma Facilities Management</t>
  </si>
  <si>
    <t>M0068124F0121</t>
  </si>
  <si>
    <t>Western Area Council Office (WACO)</t>
  </si>
  <si>
    <t>M0068124FNG01</t>
  </si>
  <si>
    <t xml:space="preserve">Verizon </t>
  </si>
  <si>
    <t xml:space="preserve">1st Marine Logistics Group (MLG) </t>
  </si>
  <si>
    <t>M0068124FNG05</t>
  </si>
  <si>
    <t>MCAS Yuma G-6</t>
  </si>
  <si>
    <t>M0068124FNG06</t>
  </si>
  <si>
    <t>Wireless Services - International</t>
  </si>
  <si>
    <t>School of Infantry West (SOIW)</t>
  </si>
  <si>
    <t>M0068124FNG03</t>
  </si>
  <si>
    <t>International</t>
  </si>
  <si>
    <t>Victoria Weitzel</t>
  </si>
  <si>
    <t>victoria.weitzel@usmc.mil</t>
  </si>
  <si>
    <t>Wireless Services- International</t>
  </si>
  <si>
    <t>1st Marine Division</t>
  </si>
  <si>
    <t>M0068124FNG04</t>
  </si>
  <si>
    <t xml:space="preserve">Fire Station PPE Preventaive Maintenance </t>
  </si>
  <si>
    <t>Provide inspection, testing, cleaning, certifying, calibration, repairs, and maintenance of firefighting and personal protective equipment to support MCIWEST Fire and Emergency Services (F&amp;ES).</t>
  </si>
  <si>
    <t>Fire &amp; Emergency Services (F7ES)</t>
  </si>
  <si>
    <t>MCB Camp Pendelton, MCAS Miramar &amp; MCLB Barstow</t>
  </si>
  <si>
    <t>J042`</t>
  </si>
  <si>
    <t>Combat Equipment Repair</t>
  </si>
  <si>
    <t>Individual Combat Equipment Repair</t>
  </si>
  <si>
    <t>M0068120P0038</t>
  </si>
  <si>
    <t>Gemini Technical Services</t>
  </si>
  <si>
    <t>Weapons Field Training Battalion (WFTB)</t>
  </si>
  <si>
    <t>M0068120P0039</t>
  </si>
  <si>
    <t>Test Cell Operator</t>
  </si>
  <si>
    <t>Provide testing and repairs on aircraft engintes</t>
  </si>
  <si>
    <t>Marine Aviation Logistics (MAL) 16</t>
  </si>
  <si>
    <t>M0068119P0080</t>
  </si>
  <si>
    <t>AVMAC, LLC</t>
  </si>
  <si>
    <t>MCAS Miramar</t>
  </si>
  <si>
    <t>MCB Camp Pendleton Washer/Dryer Maintenance &amp; Repari Services</t>
  </si>
  <si>
    <t>Repair, maintenance and disposition of barracks washers/dryers via contractor service calls</t>
  </si>
  <si>
    <t>Consolidated Materials and Service Center (CMSC)</t>
  </si>
  <si>
    <t>M0068119D0005</t>
  </si>
  <si>
    <t>Danny Dean</t>
  </si>
  <si>
    <t>Timothy Johnson</t>
  </si>
  <si>
    <t>timothy.johnson@usmc.mil</t>
  </si>
  <si>
    <t>SWRFT 4 Piece Heavy Equipment Rental</t>
  </si>
  <si>
    <t>Leasing of heavy construction equipment</t>
  </si>
  <si>
    <t>Southwest Regional Fleet Transportation department (SWRFT)</t>
  </si>
  <si>
    <t>MCB CPEN, MCAS Miaramar, &amp;MCRD San Diego</t>
  </si>
  <si>
    <t>W038</t>
  </si>
  <si>
    <t>SWRFT Equipment Maintenance &amp; Repair Services</t>
  </si>
  <si>
    <t>Perform equipment maintenance and repair services at six SWRFT locations on items that include forklifts, warehouse tractors, low speed electric carts, warehouse sweepers, trailers and similar SWRFT equipment.</t>
  </si>
  <si>
    <t>M0068121D0005</t>
  </si>
  <si>
    <t>Vet Pride Services, Inc</t>
  </si>
  <si>
    <t>MCB CPEN, MCAS Miaramar, MCLB Barstow, MCAS Yuma, MCAGCC 29 Palms, &amp; MCMWITC Bridgeport</t>
  </si>
  <si>
    <t>Mobile equipment maintenance, supply, and technical support services for the 1st Marine Logistics Group (1MLG) under the 1st Marine Expeditionary Force (1MEF)</t>
  </si>
  <si>
    <t>Barragon Corp International</t>
  </si>
  <si>
    <t>MCB Camp Pendleong</t>
  </si>
  <si>
    <t>Miramar Telephone Maintenance Services</t>
  </si>
  <si>
    <t>Telephone switch maintenance services</t>
  </si>
  <si>
    <t>MCAS Miramar Communications Office S-6</t>
  </si>
  <si>
    <t>M0068121P0031</t>
  </si>
  <si>
    <t>International Global Solutions, LLC</t>
  </si>
  <si>
    <t>LONG-RANGE ACQUISITION ESTIMATE</t>
  </si>
  <si>
    <t>MCB-Hawaii</t>
  </si>
  <si>
    <t>Release Date:</t>
  </si>
  <si>
    <r>
      <t xml:space="preserve">Disclaimer:  </t>
    </r>
    <r>
      <rPr>
        <sz val="10"/>
        <rFont val="Arial"/>
        <family val="2"/>
      </rPr>
      <t xml:space="preserve">All procurement information contained within this Long-Range Acquisition Estimate (LRAE) is subject to modification and is in no way binding on the Government.  The LRAE, and any data contained herein, is based on the best information available and is being shared for information only.  Small business set-asides may be projected herein, but the actual set-aside determinations will be made by the Contracting Officer at the time the procurement action is initiated.  More specific information relating to any individual item or class of items may not be furnished until the proposed action is synopsized through the Government Point of Entry (GPE) or the solicitation is issued.  The GPE is located at </t>
    </r>
    <r>
      <rPr>
        <sz val="10"/>
        <color rgb="FF0070C0"/>
        <rFont val="Arial"/>
        <family val="2"/>
      </rPr>
      <t>https://sam.gov</t>
    </r>
    <r>
      <rPr>
        <sz val="10"/>
        <rFont val="Arial"/>
        <family val="2"/>
      </rPr>
      <t xml:space="preserve">, as prescribed by the FAR.  Acquisitions other than those provided in this LRAE will be published in accordance with FAR 5.101. </t>
    </r>
  </si>
  <si>
    <r>
      <t xml:space="preserve">Anticipated Contract Type
</t>
    </r>
    <r>
      <rPr>
        <b/>
        <sz val="10"/>
        <rFont val="Times New Roman"/>
        <family val="1"/>
      </rPr>
      <t xml:space="preserve"> (FAR 16)</t>
    </r>
  </si>
  <si>
    <r>
      <t xml:space="preserve">Anticipated Procurement Instrument
</t>
    </r>
    <r>
      <rPr>
        <b/>
        <sz val="10"/>
        <rFont val="Times New Roman"/>
        <family val="1"/>
      </rPr>
      <t>(FAR 4.1603)</t>
    </r>
  </si>
  <si>
    <t>Anticipated PSC</t>
  </si>
  <si>
    <t xml:space="preserve">Contracting POC Name
</t>
  </si>
  <si>
    <r>
      <t>Contracting POC E-mail or Phone</t>
    </r>
    <r>
      <rPr>
        <b/>
        <sz val="10"/>
        <rFont val="Times New Roman"/>
        <family val="1"/>
      </rPr>
      <t xml:space="preserve"> 
</t>
    </r>
  </si>
  <si>
    <t>Mess Hall Operations</t>
  </si>
  <si>
    <t>Mess Hall Operations MCBH FY25</t>
  </si>
  <si>
    <t>MCBHAWAII - Marine Corps Base Hawaii - MCB HAWAII</t>
  </si>
  <si>
    <t>$7.5M - $50M</t>
  </si>
  <si>
    <t>M00318 - MCIPAC</t>
  </si>
  <si>
    <t>FY24</t>
  </si>
  <si>
    <t>60</t>
  </si>
  <si>
    <t>M0031822C0002</t>
  </si>
  <si>
    <t>HUMAN SERVICES, HAWAII DEPARTMENT OF</t>
  </si>
  <si>
    <t>KANEOHE BAY, HI</t>
  </si>
  <si>
    <t>S203 - HOUSEKEEPING- FOOD</t>
  </si>
  <si>
    <t>BRENNER, JESSICA</t>
  </si>
  <si>
    <t>jessica.brenner@usmc.mil</t>
  </si>
  <si>
    <t>HAGANS, CARLTON</t>
  </si>
  <si>
    <t>carlton.hagans@usmc.mil</t>
  </si>
  <si>
    <t>Unclassified</t>
  </si>
  <si>
    <t>State Licensing Agency priority to be given under Randolph Sheppard Act.</t>
  </si>
  <si>
    <t>SPIRAL 4 - 3rd MEF Order</t>
  </si>
  <si>
    <t>Spiral 4 - 3rd MEF - Wireless Services</t>
  </si>
  <si>
    <t>IIIMIG - III MEF Information Group - III MIG</t>
  </si>
  <si>
    <t>&lt; $2M</t>
  </si>
  <si>
    <t>120</t>
  </si>
  <si>
    <t>MCBH KANEOHE BAY, HI</t>
  </si>
  <si>
    <t>517112 - Wireless Telecommunications Carriers (except Satellite)</t>
  </si>
  <si>
    <t>DG10 - IT AND TELECOM - NETWORK AS A SERVICE</t>
  </si>
  <si>
    <t>DUFFY, ADAM</t>
  </si>
  <si>
    <t>adam.duffy@usmc.mil</t>
  </si>
  <si>
    <t>SPIRAL 4 - 3d RAD Order</t>
  </si>
  <si>
    <t>Spiral 4 - 3d RAD - Wireless Services</t>
  </si>
  <si>
    <t>SPIRAL 4 - CLC33 Order</t>
  </si>
  <si>
    <t>Spiral 4 - CLC33 - Wireless Services</t>
  </si>
  <si>
    <t>SPIRAL 4 - LLB3 Order</t>
  </si>
  <si>
    <t>Spiral 4 - LLB3 - Wireless Services</t>
  </si>
  <si>
    <t>SPIRAL 4 - MAG24 Order</t>
  </si>
  <si>
    <t>Spiral 4 - MAG24 - Wireless Services</t>
  </si>
  <si>
    <t>SPIRAL 4 - MCBH Order</t>
  </si>
  <si>
    <t>Spiral 4 - MCBH - Wireless Services</t>
  </si>
  <si>
    <t>SPIRAL 4 - 3MLR Order</t>
  </si>
  <si>
    <t>Spiral 4 - 3MLR - Wireless Services</t>
  </si>
  <si>
    <t>SPIRAL 4 - MARFORPAC Order</t>
  </si>
  <si>
    <t>Spiral 4 - MARFORPAC - Wireless Services</t>
  </si>
  <si>
    <t>MARFORPAC - Marine Forces Pacific - MARFORPAC</t>
  </si>
  <si>
    <t>MAG24 Locksmith Services</t>
  </si>
  <si>
    <t>TBD - TBD</t>
  </si>
  <si>
    <t>S-6 Cable Service</t>
  </si>
  <si>
    <t>Cable Services (Base +4)</t>
  </si>
  <si>
    <t>Hawaiian Telcom</t>
  </si>
  <si>
    <t>517311 - Wired Telecommunications Carriers</t>
  </si>
  <si>
    <t>Financial Analysis</t>
  </si>
  <si>
    <t>Financial Analytics (Base +4)</t>
  </si>
  <si>
    <t>Dynamic Planning &amp; Response, LLC</t>
  </si>
  <si>
    <t>541219 - Other Accounting Services</t>
  </si>
  <si>
    <t>R703- Support- Management: Accounting</t>
  </si>
  <si>
    <t>Facilities Professional Services</t>
  </si>
  <si>
    <t>Engineering and Analytic Professional Services (Base +4)</t>
  </si>
  <si>
    <t>Graham Technologies</t>
  </si>
  <si>
    <t>541330 - Engineering Services</t>
  </si>
  <si>
    <t>R408 - Support - Professional: Program Management/Support</t>
  </si>
  <si>
    <t>MCRD Parris Island</t>
  </si>
  <si>
    <r>
      <t xml:space="preserve">Disclaimer:  </t>
    </r>
    <r>
      <rPr>
        <sz val="14"/>
        <rFont val="Times New Roman"/>
        <family val="1"/>
      </rPr>
      <t xml:space="preserve">All procurement information contained within the long-range acquisition estimates is subject to modification and is in no way binding on the Government.  The long-range acquisition estimates, and any data contained herein, are based on the best information available and are being shared for information only.  Small business set-asides may be projected herein, but the actual set-aside determinations will be made by the Contracting Officer at the time the procurement action is initiated.  More specific information relating to any individual item or class of items will not be furnished until the proposed action is synopsized through the Government Point of Entry (GPE) or the solicitation is issued.  The GPE is located at </t>
    </r>
    <r>
      <rPr>
        <sz val="14"/>
        <color rgb="FF0070C0"/>
        <rFont val="Times New Roman"/>
        <family val="1"/>
      </rPr>
      <t>https://sam.gov</t>
    </r>
    <r>
      <rPr>
        <sz val="14"/>
        <rFont val="Times New Roman"/>
        <family val="1"/>
      </rPr>
      <t>, as prescribed by the Federal Acquisition Regulation (FAR).  Acquisitions other than those provided in these estimates will be published in accordance with FAR 5.101.</t>
    </r>
  </si>
  <si>
    <r>
      <t>Anticipated Contract Type</t>
    </r>
    <r>
      <rPr>
        <sz val="14"/>
        <color theme="0"/>
        <rFont val="Times New Roman"/>
        <family val="1"/>
      </rPr>
      <t xml:space="preserve"> </t>
    </r>
  </si>
  <si>
    <r>
      <t>Contracting POC E-mail or Phone</t>
    </r>
    <r>
      <rPr>
        <sz val="14"/>
        <color theme="0"/>
        <rFont val="Times New Roman"/>
        <family val="1"/>
      </rPr>
      <t xml:space="preserve"> </t>
    </r>
  </si>
  <si>
    <t>Uniform Alterations</t>
  </si>
  <si>
    <t>Alterations of Recruit uniforms</t>
  </si>
  <si>
    <t>MCRD PARRIS ISLAND, SUPPLY AND SERVICES DEPARTMENT</t>
  </si>
  <si>
    <t>M00263 RCO Parris Island</t>
  </si>
  <si>
    <t>M0026320D0001</t>
  </si>
  <si>
    <t>TECH SYSTEMS, INC.</t>
  </si>
  <si>
    <t>MCRD PARRIS ISLAND</t>
  </si>
  <si>
    <t>811490_Other Personal and Household Goods Repair and Maintenance_$7M_</t>
  </si>
  <si>
    <t>J084_MAINT/REPAIR/REBUILD OF EQUIPMENT- CLOTHING, INDIVIDUAL EQUIPMENT, AND INSIGNIA</t>
  </si>
  <si>
    <t>Nicole Taylor</t>
  </si>
  <si>
    <t>nichole.d.taylor.civ@usmc.mil</t>
  </si>
  <si>
    <t>Randy Wentworth</t>
  </si>
  <si>
    <t>randy.wentworth@usmc.mil</t>
  </si>
  <si>
    <t>Large Production Copiers</t>
  </si>
  <si>
    <t>Large Production Copiers Rental</t>
  </si>
  <si>
    <t>MCRD PARRIS ISLAND, AC/S G-3</t>
  </si>
  <si>
    <t>M0026321P0001</t>
  </si>
  <si>
    <t>XEROX CORPORATION</t>
  </si>
  <si>
    <t>811212_Computer and Office Machine Repair and Maintenance_$25.5M_</t>
  </si>
  <si>
    <t>3610_PRINTING, DUPLICATING, AND BOOKBINDING EQUIPMENT</t>
  </si>
  <si>
    <t>MCRD Depot Telephone G-6</t>
  </si>
  <si>
    <t>M0026320P0035</t>
  </si>
  <si>
    <t>K &amp; R CUSTOM SOFTWARE, INC</t>
  </si>
  <si>
    <t>517919_ALL OTHER TELECOMMUNICATIONS</t>
  </si>
  <si>
    <t>DG01_IT AND TELECOM - NETWORK SUPPORT SERVICES (LABOR)</t>
  </si>
  <si>
    <t>Andrea Learn</t>
  </si>
  <si>
    <t>andrea.n.learn.civ@usmc.mil</t>
  </si>
  <si>
    <t>Rodney Small</t>
  </si>
  <si>
    <t>rodney.c.small@usmc.mil</t>
  </si>
  <si>
    <t>Natural Resources/Environmental</t>
  </si>
  <si>
    <t>M0026320P0042</t>
  </si>
  <si>
    <t xml:space="preserve">HERITAGE-CRYSTAL CLEAN  </t>
  </si>
  <si>
    <t>562112_HAZAROUS WASTE COLLECTION</t>
  </si>
  <si>
    <t>V112_TRANSPORTATION/TRAVEL/RECOCATION</t>
  </si>
  <si>
    <t>Air Gas</t>
  </si>
  <si>
    <t>Bulk and Bottled Gases</t>
  </si>
  <si>
    <t>G-4 FMD</t>
  </si>
  <si>
    <t>M0026320D0004</t>
  </si>
  <si>
    <t>AIRGAS, INC</t>
  </si>
  <si>
    <t>325120_INDUSTRIAL GAS MANUFACTURING</t>
  </si>
  <si>
    <t>W068_LEASE OR RENTAL EQUIPMENT - CHEMICALS PRODUCTS</t>
  </si>
  <si>
    <t>Ice</t>
  </si>
  <si>
    <t>Ice for Arm Submersion Tanks</t>
  </si>
  <si>
    <t>MCRD PARRIS ISLAND, RECRUIT TRAINING REGIMENT</t>
  </si>
  <si>
    <t>M0026321D0001</t>
  </si>
  <si>
    <t>REDDY ICE CORPORATION</t>
  </si>
  <si>
    <t>312113_Ice Manufacturing__500 Employees</t>
  </si>
  <si>
    <t>8960_BEVERAGES, NONALCOHOLIC</t>
  </si>
  <si>
    <t>Salesforce Training</t>
  </si>
  <si>
    <t>Marine Corps Recruiting Command, G-4</t>
  </si>
  <si>
    <t>M0026321D1001</t>
  </si>
  <si>
    <t>William T. Brooks and Associates, Inc.</t>
  </si>
  <si>
    <t>Marine Corps Recruiting Command</t>
  </si>
  <si>
    <t>611430_PROFESSIONAL AND MANAGEMENT DEVELOPMENT TRAINING</t>
  </si>
  <si>
    <t>U008_EDUCATION/TRAINING- TRAINING/CURRICULUM DEVELOPMENT</t>
  </si>
  <si>
    <t>Kacy Mohead</t>
  </si>
  <si>
    <t>Kacy.m.mohead@usmc.mil</t>
  </si>
  <si>
    <t>Educator Workshop</t>
  </si>
  <si>
    <t>Educator Workshop Lodging</t>
  </si>
  <si>
    <t>Western Recruiting Region (WRR) HQ</t>
  </si>
  <si>
    <t>M0026321P1004</t>
  </si>
  <si>
    <t>Bartell Hotels/Half Moon Inn</t>
  </si>
  <si>
    <t>Western Recruiting Region</t>
  </si>
  <si>
    <t>721110_HOTELS (EXCEPT CASINO HOTELS) AND MOTELS</t>
  </si>
  <si>
    <t>V231_TRANSPORTATION/TRAVEL/RELOCATION- TRAVEL/LODGING/RECRUITMENT: LODGING, HOTEL/MOTEL</t>
  </si>
  <si>
    <t>Storefront Graphics</t>
  </si>
  <si>
    <t>Storefront Graphics Window Print</t>
  </si>
  <si>
    <t>M0026322D1004</t>
  </si>
  <si>
    <t>C.R.&amp;A Custom Apparel, Inc.</t>
  </si>
  <si>
    <t>541850_OUTDOOR ADVERTISING</t>
  </si>
  <si>
    <t>R701_SUPPORT- MANAGEMENT: ADVERTISING</t>
  </si>
  <si>
    <t>Drug Test Kits</t>
  </si>
  <si>
    <t>M0026320D1005</t>
  </si>
  <si>
    <t>Carolina Liquid Chemistries Corp.</t>
  </si>
  <si>
    <t>334516_ANALYTICAL LABORATORY INSTRUMENT MANUFACTURING</t>
  </si>
  <si>
    <t>6640_LABORATORY EQUIPMENT AND SUPPLIES</t>
  </si>
  <si>
    <t xml:space="preserve">Prospect Messaging </t>
  </si>
  <si>
    <t>Prospect Messaging Licenses</t>
  </si>
  <si>
    <t>Marine Corps Recruiting Command, G-6</t>
  </si>
  <si>
    <t>M0026320D1007</t>
  </si>
  <si>
    <t>Text Recruit, Inc.</t>
  </si>
  <si>
    <t>7030_INFORMATION TECHNOLOGY SOFTWARE</t>
  </si>
  <si>
    <t>Promotional and Incentive Items</t>
  </si>
  <si>
    <t>Promotional &amp; Incentive Items</t>
  </si>
  <si>
    <t>M0026318D1003</t>
  </si>
  <si>
    <t>Viewsport Inc.</t>
  </si>
  <si>
    <t>339920_ SPORTING AND ATHLETIC GOODS MANUFACTURING</t>
  </si>
  <si>
    <t>8405_OUTERWEAR, MEN'S</t>
  </si>
  <si>
    <t>Moving and Storage Service</t>
  </si>
  <si>
    <t>M0026321D1003</t>
  </si>
  <si>
    <t>Arrow Moving &amp; Storage</t>
  </si>
  <si>
    <t>484210_USED HOUSEHOLD AND OFFICE GOODS MOVING</t>
  </si>
  <si>
    <t>V301_ TRANSPORTATION/TRAVEL/RELOCATION- RELOCATION: RELOCATION</t>
  </si>
  <si>
    <t>Network Support</t>
  </si>
  <si>
    <t>Recruiting Command Enterprise Network (RCEN)</t>
  </si>
  <si>
    <t>Marine Corps Recruiting Command, G6</t>
  </si>
  <si>
    <t>M0026321F1023</t>
  </si>
  <si>
    <t>SDA Solutions LLC</t>
  </si>
  <si>
    <t>517312 _Wireless Telecommunications Carriers (EXCEPT SATELLITE)</t>
  </si>
  <si>
    <t>Activity Name: MARFORRES</t>
  </si>
  <si>
    <t>MARFORRES</t>
  </si>
  <si>
    <t xml:space="preserve">Public Release Date:  </t>
  </si>
  <si>
    <r>
      <rPr>
        <b/>
        <i/>
        <sz val="10"/>
        <color rgb="FF000000"/>
        <rFont val="Times New Roman"/>
        <family val="1"/>
      </rPr>
      <t xml:space="preserve">Disclaimer:  </t>
    </r>
    <r>
      <rPr>
        <sz val="10"/>
        <color rgb="FF000000"/>
        <rFont val="Times New Roman"/>
        <family val="1"/>
      </rPr>
      <t xml:space="preserve">All procurement information contained within the long-range acquisition estimates is subject to modification and is in no way binding on the Government.  The long-range acquisition estimates, and any data contained herein, are based on the best information available and are being shared for information only.  Small business set-asides may be projected herein, but the actual set-aside determinations will be made by the Contracting Officer at the time the procurement action is initiated.  More specific information relating to any individual item or class of items will not be furnished until the proposed action is synopsized through the Government Point of Entry (GPE) or the solicitation is issued.  The GPE is located at </t>
    </r>
    <r>
      <rPr>
        <sz val="10"/>
        <color rgb="FF0070C0"/>
        <rFont val="Times New Roman"/>
        <family val="1"/>
      </rPr>
      <t>https://sam.gov</t>
    </r>
    <r>
      <rPr>
        <sz val="10"/>
        <color rgb="FF000000"/>
        <rFont val="Times New Roman"/>
        <family val="1"/>
      </rPr>
      <t>, as prescribed by the Federal Acquisition Regulation (FAR).  Acquisitions other than those provided in these estimates will be published in accordance with FAR 5.101.</t>
    </r>
  </si>
  <si>
    <t>Professional IT Systems Architecture and Application Services</t>
  </si>
  <si>
    <t>IT Infrastructure Sustainment Support.</t>
  </si>
  <si>
    <t>MFR G6</t>
  </si>
  <si>
    <t>M67861</t>
  </si>
  <si>
    <t>M67861-20-F-0009</t>
  </si>
  <si>
    <t>Agile</t>
  </si>
  <si>
    <t>New Orleans, LA</t>
  </si>
  <si>
    <t>D301</t>
  </si>
  <si>
    <t>Parren Tatum</t>
  </si>
  <si>
    <t>parren.tatum.civ@usmc.mil</t>
  </si>
  <si>
    <t xml:space="preserve">Communications Systems Infrastructure - IT/G6 </t>
  </si>
  <si>
    <t>Technical support to maintain the installation communication facilities infrastructure.</t>
  </si>
  <si>
    <t>Facilities</t>
  </si>
  <si>
    <t>Historically Underutilized Business Zone Sole Source</t>
  </si>
  <si>
    <t>M67861-23-P-0022</t>
  </si>
  <si>
    <t xml:space="preserve">Cherokee </t>
  </si>
  <si>
    <t xml:space="preserve">Installation Security Systems Infrastructure </t>
  </si>
  <si>
    <t>Technical support to maintain the installation securities facilities infrastructure.</t>
  </si>
  <si>
    <t>J060</t>
  </si>
  <si>
    <t>Security Personnel</t>
  </si>
  <si>
    <t>Verify access and Grant access to spaces aboard MCSF</t>
  </si>
  <si>
    <t>HQBN</t>
  </si>
  <si>
    <t>Adam Dillard</t>
  </si>
  <si>
    <t>adam.dillard@usmc.mil</t>
  </si>
  <si>
    <t xml:space="preserve">Protection Support </t>
  </si>
  <si>
    <t>Technical and professional services required in support of the MARFORRES Protection Division include the establishment, formulation, coordination and execution of Protection Program Reviews and Threats to the MARFORRES equities.</t>
  </si>
  <si>
    <t>G3/G5</t>
  </si>
  <si>
    <t>M67861-20-P-0012</t>
  </si>
  <si>
    <t>SanCorp</t>
  </si>
  <si>
    <t>R430</t>
  </si>
  <si>
    <t>Media monitoring</t>
  </si>
  <si>
    <t>Provide webmaster support and social media support services for MFR’s Communication Strategy Department</t>
  </si>
  <si>
    <t>COMSTRAT</t>
  </si>
  <si>
    <t>M67861-20-P-0011</t>
  </si>
  <si>
    <t>STRATEGIC SUPPORT CORPORATION, INC.</t>
  </si>
  <si>
    <t>Advisory and Assistance Services</t>
  </si>
  <si>
    <t>Supports Facilites Staff with Planning</t>
  </si>
  <si>
    <t xml:space="preserve">Assesment Analyst </t>
  </si>
  <si>
    <t>Supports MFS Staff with Planning</t>
  </si>
  <si>
    <t>MFS G3/G5</t>
  </si>
  <si>
    <t>M67861-24-P-0012</t>
  </si>
  <si>
    <t>WORLDWIDE COUNTER THREAT SOLUTIONS LLC</t>
  </si>
  <si>
    <t>MFS G3/7 Knowledge Manger/Exercise Support Analyst</t>
  </si>
  <si>
    <t>Provide Support Analyst to MFS staff</t>
  </si>
  <si>
    <t>MFS G3/G7</t>
  </si>
  <si>
    <t>M67861-24-P-0024</t>
  </si>
  <si>
    <t>IOVISTRA SOLUTIONS LLC</t>
  </si>
  <si>
    <t xml:space="preserve">Activity Name: </t>
  </si>
  <si>
    <t>MCAGCC 29 Palms</t>
  </si>
  <si>
    <t>Washer &amp; Dryer Maint</t>
  </si>
  <si>
    <t>MAGTFTC/MCAGCC</t>
  </si>
  <si>
    <t>M67399</t>
  </si>
  <si>
    <t>M6739924D0001</t>
  </si>
  <si>
    <t>Danny Deane</t>
  </si>
  <si>
    <t>29 Palms, Ca</t>
  </si>
  <si>
    <t>Pedro Tirado</t>
  </si>
  <si>
    <t>pedro.tirado@usmc.mil</t>
  </si>
  <si>
    <t>M6739918P0078</t>
  </si>
  <si>
    <t>Gysgt Schnars</t>
  </si>
  <si>
    <t>Adversary Aircraft Services</t>
  </si>
  <si>
    <t>M6739924P0016</t>
  </si>
  <si>
    <t>XP Services, Inc</t>
  </si>
  <si>
    <t>Sgt Becerra</t>
  </si>
  <si>
    <t>anthony.story@usmc.mil</t>
  </si>
  <si>
    <t>Ice &amp; Ice Trailer</t>
  </si>
  <si>
    <t>M6739918D0001</t>
  </si>
  <si>
    <t>Mather Bros</t>
  </si>
  <si>
    <t xml:space="preserve"> Marcus.Schnars@usmc.mil</t>
  </si>
  <si>
    <t>Portable Latrines</t>
  </si>
  <si>
    <t>M6739924D0002</t>
  </si>
  <si>
    <t>RonJon Rentals</t>
  </si>
  <si>
    <t>GySgt Schnars</t>
  </si>
  <si>
    <t>Heavy Equipment</t>
  </si>
  <si>
    <t>Marcus.Schnars@usmc.mil</t>
  </si>
  <si>
    <t>Cardinal Van Peronsal Property Contract</t>
  </si>
  <si>
    <t>Household Goods Shipping Services</t>
  </si>
  <si>
    <t>Cardinal van Lines</t>
  </si>
  <si>
    <t>Mr Daniel Croft</t>
  </si>
  <si>
    <t>daniel.croft@usmc.mil</t>
  </si>
  <si>
    <t>Camp Wilson Messman</t>
  </si>
  <si>
    <t>M6739923P0045</t>
  </si>
  <si>
    <t>HP Group LLC</t>
  </si>
  <si>
    <t xml:space="preserve">Willaim Gearhart </t>
  </si>
  <si>
    <t>william.a.gearhart@usmc.mil</t>
  </si>
  <si>
    <t>UBM Training and Maintenance</t>
  </si>
  <si>
    <t xml:space="preserve">On-site technical services </t>
  </si>
  <si>
    <t>M6739922D0005</t>
  </si>
  <si>
    <t>MIC Industries</t>
  </si>
  <si>
    <t>Capt Boland</t>
  </si>
  <si>
    <t>jackson.boland@usmc.mil</t>
  </si>
  <si>
    <t>marcus.schnars@usmc.mil</t>
  </si>
  <si>
    <t>Instructor Support Services</t>
  </si>
  <si>
    <t>Instructor Support Services for MCCES</t>
  </si>
  <si>
    <t>M6785422D7904</t>
  </si>
  <si>
    <t>Professional Solutions</t>
  </si>
  <si>
    <t>Instructor Support Services for MCTOG/G3</t>
  </si>
  <si>
    <t>M6739924D0003</t>
  </si>
  <si>
    <t>Civeleon</t>
  </si>
  <si>
    <t>MLGs</t>
  </si>
  <si>
    <r>
      <t>Anticipated Contract Type</t>
    </r>
    <r>
      <rPr>
        <sz val="10"/>
        <rFont val="Times New Roman"/>
        <family val="1"/>
      </rPr>
      <t xml:space="preserve"> </t>
    </r>
  </si>
  <si>
    <t>Contract Type</t>
  </si>
  <si>
    <t>Procurement Instrument</t>
  </si>
  <si>
    <t>Basic Ordering Agreement</t>
  </si>
  <si>
    <t>Classified</t>
  </si>
  <si>
    <t>Economically Disadvantaged Women-Owned Small Business Set-Aside</t>
  </si>
  <si>
    <t>Labor-hour</t>
  </si>
  <si>
    <t>Educational/Non-Profit Colleges and Universities</t>
  </si>
  <si>
    <t>Time-and-materials</t>
  </si>
  <si>
    <t>Full and Open Partial Set-Aside</t>
  </si>
  <si>
    <t>Contract Action under Broad Agency Announcement</t>
  </si>
  <si>
    <t>Lease</t>
  </si>
  <si>
    <t>Other Transaction Authority</t>
  </si>
  <si>
    <t>Bachelor Quarters Washer &amp; Dryer Maintenance</t>
  </si>
  <si>
    <t>Roman Catholic Priest for base chapel</t>
  </si>
  <si>
    <t>Adversary Aircraft Services in support of Service Level Training Exercises</t>
  </si>
  <si>
    <t>Ice &amp; Ice Trailers in Support of Service Level Training Exercises</t>
  </si>
  <si>
    <t>Portable Latrines (POJs) in support of all training requirements</t>
  </si>
  <si>
    <t>Heavy Equipment for range improvements</t>
  </si>
  <si>
    <t>Mess Hall Services in support of Camp Wilson</t>
  </si>
  <si>
    <t>L056</t>
  </si>
  <si>
    <t>M6740022P0012</t>
  </si>
  <si>
    <t>M6740021P0078</t>
  </si>
  <si>
    <t>M0031819P0045</t>
  </si>
  <si>
    <t>M0031819P0041</t>
  </si>
  <si>
    <t>M0031823F0052</t>
  </si>
  <si>
    <t>Protest numerous time for SB and now for the award. I believe we are posturing to award a third bridge.</t>
  </si>
  <si>
    <t xml:space="preserve">ARI IT FSS </t>
  </si>
  <si>
    <t>Provide IT Services for HQMC AR</t>
  </si>
  <si>
    <t>HQMC / ARI</t>
  </si>
  <si>
    <t>SRR International</t>
  </si>
  <si>
    <t>Jamie A. Dufrene</t>
  </si>
  <si>
    <t>jamie.dufrene@usmc.mil</t>
  </si>
  <si>
    <t>Diane Heaht</t>
  </si>
  <si>
    <t>Diane.heath@usmc.mil</t>
  </si>
  <si>
    <t>E0013 The RMA</t>
  </si>
  <si>
    <t>Navy Watercraft Afloat Maintenance Services II</t>
  </si>
  <si>
    <t>Side Connector Overhaul and Regeneration III</t>
  </si>
  <si>
    <t>Navy CESE Specialist</t>
  </si>
  <si>
    <t>M6700424C0003</t>
  </si>
  <si>
    <t>Container Program Specialist</t>
  </si>
  <si>
    <t>M6700425P1004</t>
  </si>
  <si>
    <t>Provides for a full range of logistics services in support of the MCPP</t>
  </si>
  <si>
    <t>Provide stevedoring and related terminal services in support of the MCPP</t>
  </si>
  <si>
    <t>JOPES Specialist</t>
  </si>
  <si>
    <t>Contractor shall provide administrative support services to ensure a comprehensive Joint Operations Planning Execution System</t>
  </si>
  <si>
    <t>M6700420C0012</t>
  </si>
  <si>
    <t>Microsoft Project and Project Web-Application</t>
  </si>
  <si>
    <t>Contractor shall provide MS/PWA consultant services in support of the MCPP</t>
  </si>
  <si>
    <t>M6700420C0013</t>
  </si>
  <si>
    <t>English-EL Enterprises LLC</t>
  </si>
  <si>
    <t>Contractor shall provide boat maintenance and repair services.</t>
  </si>
  <si>
    <t>M6700420D0004</t>
  </si>
  <si>
    <t>Cannon Marine Partners</t>
  </si>
  <si>
    <t>M6700420P1050</t>
  </si>
  <si>
    <t>Telecommunication Support Services</t>
  </si>
  <si>
    <t>Provide Information and Communications Technology Support Services</t>
  </si>
  <si>
    <t>M6700421P1024</t>
  </si>
  <si>
    <t>Norton T&amp; T Services Inc</t>
  </si>
  <si>
    <t>SMAG Navy ERP Support</t>
  </si>
  <si>
    <t>N0018923CR015</t>
  </si>
  <si>
    <t>JMA Resources, Inc.</t>
  </si>
  <si>
    <t>The purpose of this performance work statement is to obtain functional expertise in DoN ERP and Systems Applications and Products (SAP) software to support DoN ERP sustainment activities. The contractor resources will provide functional support services to SMAG’s DoN ERP CBO. The SMAG CBO will support numerous Marine Corps customers. The expertise required includes functional knowledge/subject matter experts (SMEs), business process support, SAP expertise, defect analysis, change request or Engineering Change Proposal (ECP) documentation, operations management, functional integration support, legacy system support, error resolution and analysis, data validation, reporting and metrics support, and data warehouse expertise. Also included is support that involves DoN ERP Program management support, administrative undertakings, metrics gathering, program control support, and contract and budgeting tasks.</t>
  </si>
  <si>
    <t>Steve Wynne</t>
  </si>
  <si>
    <t>steven.wynne@usmc.mil</t>
  </si>
  <si>
    <t>Albany, GA</t>
  </si>
  <si>
    <t>Exercise design, special forces &amp; conventional integration, and naval integation capability support</t>
  </si>
  <si>
    <t>TECOM/ T2</t>
  </si>
  <si>
    <t>Green Cell Consulting</t>
  </si>
  <si>
    <t>Grace Gonzalez</t>
  </si>
  <si>
    <t>grace.gonzalez@usmc.mil</t>
  </si>
  <si>
    <t xml:space="preserve">  </t>
  </si>
  <si>
    <t>All range related IT Systems and Databases</t>
  </si>
  <si>
    <t>TECOM RTAM</t>
  </si>
  <si>
    <t>FedTec, LLC</t>
  </si>
  <si>
    <t>D306</t>
  </si>
  <si>
    <t>MC RANGE &amp; TRAINING AREA MANAGEMENT(MCRTAMS)</t>
  </si>
  <si>
    <t>M6700424F4004</t>
  </si>
  <si>
    <t>M6700424F4005</t>
  </si>
  <si>
    <t>M6700421D0002</t>
  </si>
  <si>
    <t>M6700420D0001</t>
  </si>
  <si>
    <t>M6700420D0003</t>
  </si>
  <si>
    <t>Blount Island Command (BIC)</t>
  </si>
  <si>
    <t>Provide preventative &amp; corrective maintenance repairs of existing gym equipment</t>
  </si>
  <si>
    <t>Provide training, technical, and programmatic support to the Avionics Officer, Aviation Support Logistics (ASL-34), Headquarters, United States Marine Corps (HQMC), for the T-AVB class</t>
  </si>
  <si>
    <t>M0026420C0007</t>
  </si>
  <si>
    <t>M0026420F0284</t>
  </si>
  <si>
    <t>M0026420P0221</t>
  </si>
  <si>
    <t>M0026421F0091</t>
  </si>
  <si>
    <t>M0026421P0018</t>
  </si>
  <si>
    <t>M0026421P0075</t>
  </si>
  <si>
    <t>M0026421P0094</t>
  </si>
  <si>
    <t>M0026421P0194</t>
  </si>
  <si>
    <t>M0026421P0230</t>
  </si>
  <si>
    <t>M0026422F0049</t>
  </si>
  <si>
    <t>M0026422P0006</t>
  </si>
  <si>
    <t>M0026422P0078</t>
  </si>
  <si>
    <t>M0026423F0099</t>
  </si>
  <si>
    <t>M0026423P0055</t>
  </si>
  <si>
    <t>M0026424F0002</t>
  </si>
  <si>
    <t>M0026424F0085</t>
  </si>
  <si>
    <t>M0026424F0110</t>
  </si>
  <si>
    <t>M0026424F0173</t>
  </si>
  <si>
    <t>M0026424F0185</t>
  </si>
  <si>
    <t>M0026424F0209</t>
  </si>
  <si>
    <t>M0026424F0213</t>
  </si>
  <si>
    <t>M0026424F0256</t>
  </si>
  <si>
    <t>M0026424F0312</t>
  </si>
  <si>
    <t>M0026424F0325</t>
  </si>
  <si>
    <t>M0026424F0330</t>
  </si>
  <si>
    <t>M0026424P0047</t>
  </si>
  <si>
    <t>M0026424P0086</t>
  </si>
  <si>
    <t>M0026424P0101</t>
  </si>
  <si>
    <t>M0026424P0099</t>
  </si>
  <si>
    <t>M0026424P0114</t>
  </si>
  <si>
    <t>M0026424P0116</t>
  </si>
  <si>
    <t>M6785421F4037</t>
  </si>
  <si>
    <t>M6785418D7821</t>
  </si>
  <si>
    <t>M0026424F0172</t>
  </si>
  <si>
    <t>M0026424F0195</t>
  </si>
  <si>
    <t>M0026424F0205</t>
  </si>
  <si>
    <t>M0026424P0074</t>
  </si>
  <si>
    <t>M0026424F0220</t>
  </si>
  <si>
    <t>M0026424F0258</t>
  </si>
  <si>
    <t>M0026423F0257</t>
  </si>
  <si>
    <t>M0026424F0236</t>
  </si>
  <si>
    <t>M0026424F0300</t>
  </si>
  <si>
    <t>M0026424F0275</t>
  </si>
  <si>
    <t>M0026424F0290</t>
  </si>
  <si>
    <t>M0026424F0286</t>
  </si>
  <si>
    <t>M0026424F0344</t>
  </si>
  <si>
    <t>M0026424P0100</t>
  </si>
  <si>
    <t>M0026424F0140</t>
  </si>
  <si>
    <t>M0026424F0333</t>
  </si>
  <si>
    <t>M0026424F0021</t>
  </si>
  <si>
    <t>M0026424F0078</t>
  </si>
  <si>
    <t>M0026424F0065</t>
  </si>
  <si>
    <t>M0026424F0101</t>
  </si>
  <si>
    <t>M0026424F0176</t>
  </si>
  <si>
    <t>M0026424F0193</t>
  </si>
  <si>
    <t>M0026424F0274</t>
  </si>
  <si>
    <t>M0026424F0178</t>
  </si>
  <si>
    <t>M0026423F0289</t>
  </si>
  <si>
    <t>M0026424F0229</t>
  </si>
  <si>
    <t>M0026423P0101</t>
  </si>
  <si>
    <t>M0026424F0329</t>
  </si>
  <si>
    <t>M0026424F0337</t>
  </si>
  <si>
    <t>M0026424F0243</t>
  </si>
  <si>
    <t>M0026424F0342</t>
  </si>
  <si>
    <t>M0026424F0221</t>
  </si>
  <si>
    <t>M0026425F0007</t>
  </si>
  <si>
    <t>M0026425F0008</t>
  </si>
  <si>
    <t>M0026421F0273</t>
  </si>
  <si>
    <t>M0026421F0049</t>
  </si>
  <si>
    <r>
      <t>The objective of this effort is to provide contract logistic support and</t>
    </r>
    <r>
      <rPr>
        <sz val="10"/>
        <color rgb="FF000000"/>
        <rFont val="Times New Roman"/>
        <family val="1"/>
      </rPr>
      <t xml:space="preserve"> process improvement team to improve the spares dimension of aviation readiness for HMX-1</t>
    </r>
  </si>
  <si>
    <t xml:space="preserve">Yearly Full System dryer duct/vent cleaning &amp; indoor air quality testing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</si>
</sst>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53" x14ac:knownFonts="1">
    <font>
      <sz val="11"/>
      <color theme="1"/>
      <name val="Calibri"/>
      <family val="2"/>
      <scheme val="minor"/>
    </font>
    <font>
      <sz val="11"/>
      <color theme="1"/>
      <name val="Calibri"/>
      <family val="2"/>
      <scheme val="minor"/>
    </font>
    <font>
      <b/>
      <sz val="10"/>
      <name val="Times New Roman"/>
      <family val="1"/>
    </font>
    <font>
      <sz val="10"/>
      <name val="Times New Roman"/>
      <family val="1"/>
    </font>
    <font>
      <b/>
      <i/>
      <sz val="10"/>
      <name val="Times New Roman"/>
      <family val="1"/>
    </font>
    <font>
      <sz val="10"/>
      <color rgb="FF0070C0"/>
      <name val="Times New Roman"/>
      <family val="1"/>
    </font>
    <font>
      <b/>
      <i/>
      <sz val="10"/>
      <color rgb="FFFF0000"/>
      <name val="Times New Roman"/>
      <family val="1"/>
    </font>
    <font>
      <i/>
      <sz val="10"/>
      <name val="Times New Roman"/>
      <family val="1"/>
    </font>
    <font>
      <sz val="10"/>
      <color theme="1"/>
      <name val="Times New Roman"/>
      <family val="1"/>
    </font>
    <font>
      <i/>
      <sz val="10"/>
      <color theme="1"/>
      <name val="Times New Roman"/>
      <family val="1"/>
    </font>
    <font>
      <b/>
      <sz val="10"/>
      <color theme="0"/>
      <name val="Times New Roman"/>
      <family val="1"/>
    </font>
    <font>
      <sz val="10"/>
      <color rgb="FF000000"/>
      <name val="Times New Roman"/>
      <family val="1"/>
    </font>
    <font>
      <sz val="10"/>
      <color theme="0"/>
      <name val="Times New Roman"/>
      <family val="1"/>
    </font>
    <font>
      <u/>
      <sz val="11"/>
      <color theme="10"/>
      <name val="Calibri"/>
      <family val="2"/>
      <scheme val="minor"/>
    </font>
    <font>
      <b/>
      <sz val="10"/>
      <color rgb="FFFF0000"/>
      <name val="Times New Roman"/>
      <family val="1"/>
    </font>
    <font>
      <sz val="8"/>
      <name val="Calibri"/>
      <family val="2"/>
      <scheme val="minor"/>
    </font>
    <font>
      <b/>
      <i/>
      <sz val="10"/>
      <color rgb="FF000000"/>
      <name val="Times New Roman"/>
      <family val="1"/>
    </font>
    <font>
      <sz val="10"/>
      <color rgb="FF212121"/>
      <name val="Times New Roman"/>
      <family val="1"/>
    </font>
    <font>
      <sz val="10"/>
      <color rgb="FF444444"/>
      <name val="Times New Roman"/>
      <family val="1"/>
    </font>
    <font>
      <sz val="10"/>
      <name val="Times New Roman"/>
      <family val="1"/>
    </font>
    <font>
      <i/>
      <sz val="10"/>
      <color rgb="FFFF0000"/>
      <name val="Times New Roman"/>
      <family val="1"/>
    </font>
    <font>
      <sz val="10"/>
      <color theme="1"/>
      <name val="Times New Roman"/>
      <family val="1"/>
    </font>
    <font>
      <sz val="11"/>
      <color theme="1"/>
      <name val="Times New Roman"/>
      <family val="1"/>
    </font>
    <font>
      <b/>
      <sz val="14"/>
      <name val="Times New Roman"/>
      <family val="1"/>
    </font>
    <font>
      <sz val="14"/>
      <name val="Times New Roman"/>
      <family val="1"/>
    </font>
    <font>
      <b/>
      <i/>
      <sz val="14"/>
      <name val="Times New Roman"/>
      <family val="1"/>
    </font>
    <font>
      <sz val="14"/>
      <color rgb="FF0070C0"/>
      <name val="Times New Roman"/>
      <family val="1"/>
    </font>
    <font>
      <b/>
      <i/>
      <sz val="14"/>
      <color rgb="FFFF0000"/>
      <name val="Times New Roman"/>
      <family val="1"/>
    </font>
    <font>
      <sz val="14"/>
      <color theme="1"/>
      <name val="Times New Roman"/>
      <family val="1"/>
    </font>
    <font>
      <b/>
      <sz val="14"/>
      <color theme="0"/>
      <name val="Times New Roman"/>
      <family val="1"/>
    </font>
    <font>
      <sz val="14"/>
      <color theme="0"/>
      <name val="Times New Roman"/>
      <family val="1"/>
    </font>
    <font>
      <i/>
      <sz val="14"/>
      <name val="Times New Roman"/>
      <family val="1"/>
    </font>
    <font>
      <i/>
      <sz val="14"/>
      <color theme="1"/>
      <name val="Times New Roman"/>
      <family val="1"/>
    </font>
    <font>
      <sz val="14"/>
      <color rgb="FF000000"/>
      <name val="Times New Roman"/>
      <family val="1"/>
    </font>
    <font>
      <sz val="10"/>
      <name val="Arial"/>
      <family val="2"/>
    </font>
    <font>
      <b/>
      <sz val="10"/>
      <name val="Arial"/>
      <family val="2"/>
    </font>
    <font>
      <b/>
      <sz val="10"/>
      <color theme="1"/>
      <name val="Arial"/>
      <family val="2"/>
    </font>
    <font>
      <b/>
      <i/>
      <sz val="10"/>
      <name val="Arial"/>
      <family val="2"/>
    </font>
    <font>
      <b/>
      <i/>
      <sz val="10"/>
      <color rgb="FFFF0000"/>
      <name val="Arial"/>
      <family val="2"/>
    </font>
    <font>
      <sz val="10"/>
      <color rgb="FF0070C0"/>
      <name val="Arial"/>
      <family val="2"/>
    </font>
    <font>
      <b/>
      <sz val="11"/>
      <color theme="0"/>
      <name val="Times New Roman"/>
      <family val="1"/>
    </font>
    <font>
      <sz val="11"/>
      <color rgb="FF000000"/>
      <name val="Times New Roman"/>
      <family val="1"/>
      <charset val="1"/>
    </font>
    <font>
      <u/>
      <sz val="11"/>
      <name val="Calibri"/>
      <family val="2"/>
      <scheme val="minor"/>
    </font>
    <font>
      <u/>
      <sz val="11"/>
      <color rgb="FF0563C1"/>
      <name val="Calibri"/>
      <family val="2"/>
    </font>
    <font>
      <sz val="11"/>
      <color rgb="FF000000"/>
      <name val="Calibri"/>
      <family val="2"/>
    </font>
    <font>
      <sz val="11"/>
      <name val="Times New Roman"/>
      <family val="1"/>
    </font>
    <font>
      <sz val="11.5"/>
      <color theme="1"/>
      <name val="Times New Roman"/>
      <family val="1"/>
      <charset val="1"/>
    </font>
    <font>
      <sz val="11"/>
      <color theme="1"/>
      <name val="Times New Roman"/>
      <family val="1"/>
      <charset val="1"/>
    </font>
    <font>
      <sz val="10"/>
      <color rgb="FF030303"/>
      <name val="Times New Roman"/>
      <family val="1"/>
    </font>
    <font>
      <sz val="10"/>
      <color rgb="FF363636"/>
      <name val="Times New Roman"/>
      <family val="1"/>
    </font>
    <font>
      <sz val="14"/>
      <name val="Arial"/>
      <family val="2"/>
    </font>
    <font>
      <u/>
      <sz val="10"/>
      <color theme="10"/>
      <name val="Times New Roman"/>
      <family val="1"/>
    </font>
    <font>
      <u/>
      <sz val="10"/>
      <color rgb="FF000000"/>
      <name val="Times New Roman"/>
      <family val="1"/>
    </font>
  </fonts>
  <fills count="10">
    <fill>
      <patternFill patternType="none"/>
    </fill>
    <fill>
      <patternFill patternType="gray125"/>
    </fill>
    <fill>
      <patternFill patternType="solid">
        <fgColor theme="6" tint="0.39997558519241921"/>
        <bgColor indexed="64"/>
      </patternFill>
    </fill>
    <fill>
      <patternFill patternType="solid">
        <fgColor rgb="FFFFFF00"/>
        <bgColor indexed="64"/>
      </patternFill>
    </fill>
    <fill>
      <patternFill patternType="solid">
        <fgColor rgb="FF002060"/>
        <bgColor indexed="64"/>
      </patternFill>
    </fill>
    <fill>
      <patternFill patternType="solid">
        <fgColor rgb="FF162F4A"/>
        <bgColor indexed="64"/>
      </patternFill>
    </fill>
    <fill>
      <patternFill patternType="solid">
        <fgColor rgb="FFFFFFFF"/>
        <bgColor rgb="FF000000"/>
      </patternFill>
    </fill>
    <fill>
      <patternFill patternType="solid">
        <fgColor rgb="FFFFFFFF"/>
        <bgColor indexed="64"/>
      </patternFill>
    </fill>
    <fill>
      <patternFill patternType="solid">
        <fgColor theme="0"/>
        <bgColor indexed="64"/>
      </patternFill>
    </fill>
    <fill>
      <patternFill patternType="solid">
        <fgColor rgb="FFD6DCE4"/>
        <bgColor rgb="FF000000"/>
      </patternFill>
    </fill>
  </fills>
  <borders count="3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theme="4" tint="0.39997558519241921"/>
      </left>
      <right style="thin">
        <color theme="4" tint="0.39997558519241921"/>
      </right>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right style="thin">
        <color indexed="64"/>
      </right>
      <top style="medium">
        <color indexed="64"/>
      </top>
      <bottom/>
      <diagonal/>
    </border>
    <border>
      <left style="thin">
        <color auto="1"/>
      </left>
      <right style="thin">
        <color auto="1"/>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right style="thin">
        <color rgb="FF000000"/>
      </right>
      <top/>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auto="1"/>
      </left>
      <right/>
      <top/>
      <bottom style="thin">
        <color auto="1"/>
      </bottom>
      <diagonal/>
    </border>
    <border>
      <left style="thin">
        <color rgb="FF000000"/>
      </left>
      <right/>
      <top style="thin">
        <color rgb="FF000000"/>
      </top>
      <bottom style="thin">
        <color rgb="FF000000"/>
      </bottom>
      <diagonal/>
    </border>
  </borders>
  <cellStyleXfs count="5">
    <xf numFmtId="0" fontId="0" fillId="0" borderId="0"/>
    <xf numFmtId="44" fontId="1" fillId="0" borderId="0" applyFont="0" applyFill="0" applyBorder="0" applyAlignment="0" applyProtection="0"/>
    <xf numFmtId="0" fontId="13" fillId="0" borderId="0" applyNumberFormat="0" applyFill="0" applyBorder="0" applyAlignment="0" applyProtection="0"/>
    <xf numFmtId="0" fontId="1" fillId="0" borderId="0"/>
    <xf numFmtId="44" fontId="1" fillId="0" borderId="0" applyFont="0" applyFill="0" applyBorder="0" applyAlignment="0" applyProtection="0"/>
  </cellStyleXfs>
  <cellXfs count="447">
    <xf numFmtId="0" fontId="0" fillId="0" borderId="0" xfId="0"/>
    <xf numFmtId="0" fontId="3" fillId="0" borderId="0" xfId="0" applyFont="1" applyBorder="1" applyAlignment="1">
      <alignment vertical="top" wrapText="1"/>
    </xf>
    <xf numFmtId="0" fontId="2" fillId="0" borderId="0" xfId="0" applyFont="1" applyBorder="1" applyAlignment="1">
      <alignment horizontal="center" vertical="top" wrapText="1"/>
    </xf>
    <xf numFmtId="15" fontId="4" fillId="2" borderId="5" xfId="1" applyNumberFormat="1" applyFont="1" applyFill="1" applyBorder="1" applyAlignment="1">
      <alignment horizontal="center" wrapText="1"/>
    </xf>
    <xf numFmtId="0" fontId="4" fillId="0" borderId="0" xfId="0" applyFont="1" applyFill="1" applyBorder="1" applyAlignment="1">
      <alignment vertical="top" wrapText="1"/>
    </xf>
    <xf numFmtId="0" fontId="3" fillId="0" borderId="0" xfId="0" applyFont="1" applyFill="1" applyBorder="1" applyAlignment="1">
      <alignment vertical="top" wrapText="1"/>
    </xf>
    <xf numFmtId="0" fontId="6" fillId="0" borderId="0" xfId="0" applyFont="1" applyFill="1" applyBorder="1" applyAlignment="1">
      <alignment vertical="top" wrapText="1"/>
    </xf>
    <xf numFmtId="0" fontId="2" fillId="0" borderId="9" xfId="0" applyFont="1" applyBorder="1" applyAlignment="1">
      <alignment horizontal="center" vertical="center" wrapText="1"/>
    </xf>
    <xf numFmtId="0" fontId="2" fillId="0" borderId="0" xfId="0" applyFont="1" applyBorder="1" applyAlignment="1">
      <alignment horizontal="center" vertical="center" wrapText="1"/>
    </xf>
    <xf numFmtId="0" fontId="7" fillId="0" borderId="6" xfId="0" applyFont="1" applyFill="1" applyBorder="1" applyAlignment="1">
      <alignment horizontal="center" vertical="center" wrapText="1"/>
    </xf>
    <xf numFmtId="0" fontId="3" fillId="0" borderId="0" xfId="0" applyFont="1" applyBorder="1" applyAlignment="1">
      <alignment horizontal="left" vertical="center" wrapText="1"/>
    </xf>
    <xf numFmtId="0" fontId="8" fillId="0" borderId="0" xfId="0" applyFont="1"/>
    <xf numFmtId="0" fontId="3" fillId="0" borderId="0" xfId="0" applyFont="1"/>
    <xf numFmtId="0" fontId="11" fillId="0" borderId="0" xfId="0" applyFont="1"/>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10" fillId="5" borderId="0" xfId="0" applyFont="1" applyFill="1" applyAlignment="1">
      <alignment horizontal="center" vertical="center"/>
    </xf>
    <xf numFmtId="0" fontId="10" fillId="5" borderId="0" xfId="0" applyFont="1" applyFill="1" applyBorder="1" applyAlignment="1">
      <alignment horizontal="center" vertical="center" wrapText="1"/>
    </xf>
    <xf numFmtId="0" fontId="10" fillId="5" borderId="10" xfId="0" applyFont="1" applyFill="1" applyBorder="1" applyAlignment="1">
      <alignment horizontal="center" vertical="center" wrapText="1"/>
    </xf>
    <xf numFmtId="0" fontId="8" fillId="0" borderId="0" xfId="0" applyFont="1" applyFill="1" applyBorder="1"/>
    <xf numFmtId="0" fontId="3" fillId="0" borderId="0" xfId="0" applyFont="1" applyFill="1" applyBorder="1"/>
    <xf numFmtId="0" fontId="8" fillId="0" borderId="0" xfId="0" applyFont="1" applyFill="1" applyBorder="1" applyAlignment="1">
      <alignment horizontal="left"/>
    </xf>
    <xf numFmtId="0" fontId="10" fillId="4" borderId="8"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1" xfId="0" applyFont="1" applyFill="1" applyBorder="1" applyAlignment="1">
      <alignment horizontal="center" vertical="center" wrapText="1"/>
    </xf>
    <xf numFmtId="0" fontId="2" fillId="2" borderId="7" xfId="0" applyFont="1" applyFill="1" applyBorder="1" applyAlignment="1">
      <alignment horizontal="left" vertical="top" wrapText="1"/>
    </xf>
    <xf numFmtId="0" fontId="2" fillId="2" borderId="4" xfId="0" applyFont="1" applyFill="1" applyBorder="1" applyAlignment="1">
      <alignment horizontal="left" vertical="top" wrapText="1"/>
    </xf>
    <xf numFmtId="0" fontId="7" fillId="0" borderId="15" xfId="0" applyFont="1" applyFill="1" applyBorder="1" applyAlignment="1">
      <alignment horizontal="center" vertical="center" wrapText="1"/>
    </xf>
    <xf numFmtId="0" fontId="9" fillId="0" borderId="15" xfId="0" applyFont="1" applyBorder="1" applyAlignment="1">
      <alignment horizontal="center" vertical="center" wrapText="1"/>
    </xf>
    <xf numFmtId="0" fontId="8" fillId="0" borderId="0" xfId="0" applyFont="1" applyAlignment="1">
      <alignment horizontal="center"/>
    </xf>
    <xf numFmtId="0" fontId="3" fillId="0" borderId="15" xfId="0" applyFont="1" applyFill="1" applyBorder="1" applyAlignment="1">
      <alignment horizontal="left" vertical="top" wrapText="1"/>
    </xf>
    <xf numFmtId="0" fontId="3" fillId="0" borderId="0" xfId="0" applyFont="1" applyBorder="1" applyAlignment="1">
      <alignment horizontal="left" vertical="top" wrapText="1"/>
    </xf>
    <xf numFmtId="0" fontId="10" fillId="4" borderId="14" xfId="0"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17"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8" fillId="0" borderId="15" xfId="0" applyFont="1" applyFill="1" applyBorder="1" applyAlignment="1">
      <alignment horizontal="left" vertical="top" wrapText="1"/>
    </xf>
    <xf numFmtId="0" fontId="8" fillId="0" borderId="0" xfId="0" applyFont="1" applyBorder="1" applyAlignment="1">
      <alignment horizontal="left" vertical="top"/>
    </xf>
    <xf numFmtId="0" fontId="8" fillId="0" borderId="0" xfId="0" applyFont="1" applyAlignment="1">
      <alignment horizontal="left" vertical="top"/>
    </xf>
    <xf numFmtId="0" fontId="9" fillId="0" borderId="15" xfId="0" applyFont="1" applyBorder="1" applyAlignment="1">
      <alignment horizontal="left" vertical="top" wrapText="1"/>
    </xf>
    <xf numFmtId="0" fontId="11" fillId="0" borderId="15" xfId="0" applyFont="1" applyFill="1" applyBorder="1" applyAlignment="1">
      <alignment horizontal="left" vertical="top" wrapText="1"/>
    </xf>
    <xf numFmtId="0" fontId="8" fillId="0" borderId="0" xfId="0" applyFont="1" applyFill="1" applyBorder="1" applyAlignment="1">
      <alignment horizontal="left" vertical="top"/>
    </xf>
    <xf numFmtId="0" fontId="4" fillId="2" borderId="6" xfId="0" applyFont="1" applyFill="1" applyBorder="1" applyAlignment="1">
      <alignment horizontal="left" vertical="top" wrapText="1"/>
    </xf>
    <xf numFmtId="15" fontId="4" fillId="2" borderId="5" xfId="1" applyNumberFormat="1" applyFont="1" applyFill="1" applyBorder="1" applyAlignment="1">
      <alignment horizontal="left" vertical="top" wrapText="1"/>
    </xf>
    <xf numFmtId="0" fontId="10" fillId="4" borderId="12" xfId="0" applyFont="1" applyFill="1" applyBorder="1" applyAlignment="1">
      <alignment horizontal="left" vertical="top" wrapText="1"/>
    </xf>
    <xf numFmtId="0" fontId="10" fillId="4" borderId="13" xfId="0" applyFont="1" applyFill="1" applyBorder="1" applyAlignment="1">
      <alignment horizontal="left" vertical="top" wrapText="1"/>
    </xf>
    <xf numFmtId="0" fontId="10" fillId="4" borderId="14" xfId="0" applyFont="1" applyFill="1" applyBorder="1" applyAlignment="1">
      <alignment horizontal="left" vertical="top" wrapText="1"/>
    </xf>
    <xf numFmtId="0" fontId="9" fillId="0" borderId="15" xfId="0" applyFont="1" applyBorder="1" applyAlignment="1">
      <alignment horizontal="left" vertical="top"/>
    </xf>
    <xf numFmtId="0" fontId="10" fillId="4" borderId="12" xfId="0" applyFont="1" applyFill="1" applyBorder="1" applyAlignment="1">
      <alignment horizontal="center" vertical="center" wrapText="1"/>
    </xf>
    <xf numFmtId="0" fontId="4" fillId="2" borderId="6" xfId="0" applyFont="1" applyFill="1" applyBorder="1" applyAlignment="1">
      <alignment horizontal="center" wrapText="1"/>
    </xf>
    <xf numFmtId="0" fontId="10" fillId="4" borderId="9" xfId="0" applyFont="1" applyFill="1" applyBorder="1" applyAlignment="1">
      <alignment horizontal="left" vertical="center" wrapText="1"/>
    </xf>
    <xf numFmtId="0" fontId="8" fillId="0" borderId="0" xfId="0" applyFont="1" applyAlignment="1">
      <alignment horizontal="left"/>
    </xf>
    <xf numFmtId="0" fontId="10" fillId="4" borderId="9" xfId="0" applyFont="1" applyFill="1" applyBorder="1" applyAlignment="1">
      <alignment horizontal="right" vertical="center" wrapText="1"/>
    </xf>
    <xf numFmtId="0" fontId="8" fillId="0" borderId="0" xfId="0" applyFont="1" applyAlignment="1">
      <alignment horizontal="right"/>
    </xf>
    <xf numFmtId="0" fontId="3" fillId="0" borderId="0" xfId="0" applyFont="1" applyAlignment="1">
      <alignment vertical="top" wrapText="1"/>
    </xf>
    <xf numFmtId="0" fontId="2" fillId="0" borderId="0" xfId="0" applyFont="1" applyAlignment="1">
      <alignment horizontal="center" vertical="top" wrapText="1"/>
    </xf>
    <xf numFmtId="0" fontId="4" fillId="0" borderId="0" xfId="0" applyFont="1" applyAlignment="1">
      <alignment vertical="top" wrapText="1"/>
    </xf>
    <xf numFmtId="0" fontId="6" fillId="0" borderId="0" xfId="0" applyFont="1" applyAlignment="1">
      <alignment vertical="top" wrapText="1"/>
    </xf>
    <xf numFmtId="0" fontId="2" fillId="0" borderId="0" xfId="0" applyFont="1" applyAlignment="1">
      <alignment horizontal="center" vertical="center" wrapText="1"/>
    </xf>
    <xf numFmtId="0" fontId="7" fillId="0" borderId="6" xfId="0" applyFont="1" applyBorder="1" applyAlignment="1">
      <alignment horizontal="center" vertical="center" wrapText="1"/>
    </xf>
    <xf numFmtId="0" fontId="3" fillId="0" borderId="0" xfId="0" applyFont="1" applyAlignment="1">
      <alignment horizontal="left" vertical="center" wrapText="1"/>
    </xf>
    <xf numFmtId="0" fontId="7" fillId="0" borderId="18"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18" xfId="0" applyFont="1" applyBorder="1" applyAlignment="1">
      <alignment horizontal="center" vertical="center"/>
    </xf>
    <xf numFmtId="0" fontId="7" fillId="0" borderId="15" xfId="0" applyFont="1" applyBorder="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top" wrapText="1"/>
    </xf>
    <xf numFmtId="0" fontId="9" fillId="0" borderId="18" xfId="0" applyFont="1" applyBorder="1" applyAlignment="1">
      <alignment horizontal="center" vertical="center" wrapText="1"/>
    </xf>
    <xf numFmtId="0" fontId="9" fillId="0" borderId="18" xfId="0" applyFont="1" applyBorder="1" applyAlignment="1">
      <alignment horizontal="center" vertical="center"/>
    </xf>
    <xf numFmtId="0" fontId="9" fillId="0" borderId="16" xfId="0" applyFont="1" applyBorder="1" applyAlignment="1">
      <alignment horizontal="left" vertical="top" wrapText="1"/>
    </xf>
    <xf numFmtId="0" fontId="9" fillId="0" borderId="16" xfId="0" applyFont="1" applyBorder="1" applyAlignment="1">
      <alignment horizontal="left" vertical="top"/>
    </xf>
    <xf numFmtId="0" fontId="11" fillId="6" borderId="15" xfId="0" applyFont="1" applyFill="1" applyBorder="1" applyAlignment="1">
      <alignment horizontal="left" vertical="top"/>
    </xf>
    <xf numFmtId="0" fontId="17" fillId="7" borderId="15" xfId="0" applyFont="1" applyFill="1" applyBorder="1" applyAlignment="1">
      <alignment horizontal="left" vertical="top" wrapText="1"/>
    </xf>
    <xf numFmtId="0" fontId="3" fillId="0" borderId="0" xfId="0" applyFont="1" applyFill="1" applyAlignment="1">
      <alignment vertical="top" wrapText="1"/>
    </xf>
    <xf numFmtId="0" fontId="4" fillId="0" borderId="19" xfId="0" applyFont="1" applyFill="1" applyBorder="1" applyAlignment="1">
      <alignment horizontal="left" vertical="top"/>
    </xf>
    <xf numFmtId="0" fontId="4" fillId="0" borderId="20" xfId="0" applyFont="1" applyFill="1" applyBorder="1" applyAlignment="1">
      <alignment horizontal="left" vertical="top"/>
    </xf>
    <xf numFmtId="0" fontId="3" fillId="0" borderId="0" xfId="0" applyFont="1" applyFill="1" applyAlignment="1">
      <alignment horizontal="left" vertical="top"/>
    </xf>
    <xf numFmtId="0" fontId="11" fillId="7" borderId="18" xfId="0" applyFont="1" applyFill="1" applyBorder="1" applyAlignment="1">
      <alignment horizontal="center" vertical="center" wrapText="1"/>
    </xf>
    <xf numFmtId="0" fontId="11" fillId="0" borderId="0" xfId="0" applyFont="1" applyFill="1" applyAlignment="1">
      <alignment horizontal="left"/>
    </xf>
    <xf numFmtId="0" fontId="8" fillId="0" borderId="0" xfId="0" applyFont="1" applyFill="1" applyAlignment="1">
      <alignment horizontal="left"/>
    </xf>
    <xf numFmtId="0" fontId="3" fillId="0" borderId="0" xfId="0" applyFont="1" applyAlignment="1">
      <alignment horizontal="left"/>
    </xf>
    <xf numFmtId="0" fontId="4" fillId="2" borderId="6" xfId="0" applyFont="1" applyFill="1" applyBorder="1" applyAlignment="1">
      <alignment horizontal="left" wrapText="1"/>
    </xf>
    <xf numFmtId="15" fontId="4" fillId="2" borderId="5" xfId="1" applyNumberFormat="1" applyFont="1" applyFill="1" applyBorder="1" applyAlignment="1">
      <alignment horizontal="left" wrapText="1"/>
    </xf>
    <xf numFmtId="0" fontId="10" fillId="4" borderId="15" xfId="0" applyFont="1" applyFill="1" applyBorder="1" applyAlignment="1">
      <alignment horizontal="left" vertical="top" wrapText="1"/>
    </xf>
    <xf numFmtId="0" fontId="11" fillId="6" borderId="15" xfId="0" applyFont="1" applyFill="1" applyBorder="1" applyAlignment="1">
      <alignment horizontal="left" vertical="top" wrapText="1"/>
    </xf>
    <xf numFmtId="0" fontId="8" fillId="0" borderId="15" xfId="0" applyFont="1" applyFill="1" applyBorder="1"/>
    <xf numFmtId="0" fontId="7" fillId="0" borderId="16" xfId="0" applyFont="1" applyBorder="1" applyAlignment="1">
      <alignment horizontal="left" vertical="top" wrapText="1"/>
    </xf>
    <xf numFmtId="0" fontId="19" fillId="0" borderId="0" xfId="0" applyFont="1" applyBorder="1" applyAlignment="1">
      <alignment vertical="top" wrapText="1"/>
    </xf>
    <xf numFmtId="0" fontId="19" fillId="0" borderId="0" xfId="0" applyFont="1" applyFill="1" applyBorder="1" applyAlignment="1">
      <alignment vertical="top" wrapText="1"/>
    </xf>
    <xf numFmtId="0" fontId="20" fillId="0" borderId="0" xfId="0" applyFont="1" applyFill="1" applyBorder="1" applyAlignment="1">
      <alignment horizontal="left" vertical="top" wrapText="1"/>
    </xf>
    <xf numFmtId="0" fontId="21" fillId="0" borderId="0" xfId="0" applyFont="1" applyAlignment="1"/>
    <xf numFmtId="0" fontId="19" fillId="0" borderId="0" xfId="0" applyFont="1" applyBorder="1" applyAlignment="1">
      <alignment horizontal="center" vertical="center" wrapText="1"/>
    </xf>
    <xf numFmtId="0" fontId="19" fillId="0" borderId="0" xfId="0" applyFont="1" applyBorder="1" applyAlignment="1">
      <alignment horizontal="left" vertical="center" wrapText="1"/>
    </xf>
    <xf numFmtId="0" fontId="21" fillId="0" borderId="0" xfId="0" applyFont="1" applyAlignment="1">
      <alignment horizontal="left"/>
    </xf>
    <xf numFmtId="0" fontId="21" fillId="0" borderId="0" xfId="0" applyFont="1"/>
    <xf numFmtId="0" fontId="8" fillId="0" borderId="16" xfId="0" applyFont="1" applyBorder="1" applyAlignment="1">
      <alignment horizontal="left" vertical="top" wrapText="1"/>
    </xf>
    <xf numFmtId="0" fontId="3" fillId="0" borderId="16" xfId="0" applyFont="1" applyBorder="1" applyAlignment="1">
      <alignment horizontal="left" vertical="top"/>
    </xf>
    <xf numFmtId="0" fontId="8" fillId="0" borderId="25" xfId="0" applyFont="1" applyBorder="1" applyAlignment="1">
      <alignment vertical="top" wrapText="1"/>
    </xf>
    <xf numFmtId="0" fontId="8" fillId="0" borderId="25" xfId="0" applyFont="1" applyBorder="1" applyAlignment="1">
      <alignment horizontal="left"/>
    </xf>
    <xf numFmtId="0" fontId="8" fillId="0" borderId="15" xfId="0" applyFont="1" applyBorder="1"/>
    <xf numFmtId="0" fontId="8" fillId="0" borderId="15" xfId="0" applyFont="1" applyBorder="1" applyAlignment="1">
      <alignment horizontal="left"/>
    </xf>
    <xf numFmtId="0" fontId="8" fillId="0" borderId="15" xfId="0" applyFont="1" applyBorder="1" applyAlignment="1">
      <alignment wrapText="1"/>
    </xf>
    <xf numFmtId="0" fontId="8" fillId="0" borderId="15" xfId="0" applyFont="1" applyBorder="1" applyAlignment="1">
      <alignment vertical="top"/>
    </xf>
    <xf numFmtId="0" fontId="8" fillId="0" borderId="27" xfId="0" applyFont="1" applyBorder="1" applyAlignment="1">
      <alignment horizontal="left"/>
    </xf>
    <xf numFmtId="0" fontId="8" fillId="0" borderId="21" xfId="0" applyFont="1" applyBorder="1" applyAlignment="1">
      <alignment horizontal="left"/>
    </xf>
    <xf numFmtId="0" fontId="24" fillId="0" borderId="0" xfId="0" applyFont="1" applyFill="1" applyBorder="1" applyAlignment="1">
      <alignment vertical="top" wrapText="1"/>
    </xf>
    <xf numFmtId="0" fontId="23" fillId="0" borderId="0" xfId="0" applyFont="1" applyFill="1" applyBorder="1" applyAlignment="1">
      <alignment horizontal="center" vertical="top" wrapText="1"/>
    </xf>
    <xf numFmtId="0" fontId="23" fillId="2" borderId="7" xfId="0" applyFont="1" applyFill="1" applyBorder="1" applyAlignment="1">
      <alignment horizontal="left" vertical="top" wrapText="1"/>
    </xf>
    <xf numFmtId="0" fontId="25" fillId="2" borderId="6" xfId="0" applyFont="1" applyFill="1" applyBorder="1" applyAlignment="1">
      <alignment horizontal="left" vertical="top" wrapText="1"/>
    </xf>
    <xf numFmtId="0" fontId="23" fillId="2" borderId="4" xfId="0" applyFont="1" applyFill="1" applyBorder="1" applyAlignment="1">
      <alignment horizontal="left" vertical="top" wrapText="1"/>
    </xf>
    <xf numFmtId="15" fontId="25" fillId="2" borderId="5" xfId="1" applyNumberFormat="1" applyFont="1" applyFill="1" applyBorder="1" applyAlignment="1">
      <alignment horizontal="left" vertical="top" wrapText="1"/>
    </xf>
    <xf numFmtId="0" fontId="25" fillId="0" borderId="0" xfId="0" applyFont="1" applyFill="1" applyBorder="1" applyAlignment="1">
      <alignment vertical="top" wrapText="1"/>
    </xf>
    <xf numFmtId="0" fontId="27" fillId="0" borderId="0" xfId="0" applyFont="1" applyFill="1" applyBorder="1" applyAlignment="1">
      <alignment vertical="top" wrapText="1"/>
    </xf>
    <xf numFmtId="0" fontId="28" fillId="0" borderId="0" xfId="0" applyFont="1" applyFill="1"/>
    <xf numFmtId="0" fontId="29" fillId="4" borderId="16"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9" fillId="4" borderId="13" xfId="0" applyFont="1" applyFill="1" applyBorder="1" applyAlignment="1">
      <alignment horizontal="center" vertical="center" wrapText="1"/>
    </xf>
    <xf numFmtId="0" fontId="29" fillId="4" borderId="14" xfId="0" applyFont="1" applyFill="1" applyBorder="1" applyAlignment="1">
      <alignment horizontal="center" vertical="center" wrapText="1"/>
    </xf>
    <xf numFmtId="0" fontId="23" fillId="0" borderId="0" xfId="0" applyFont="1" applyBorder="1" applyAlignment="1">
      <alignment horizontal="center" vertical="center" wrapText="1"/>
    </xf>
    <xf numFmtId="0" fontId="31" fillId="0" borderId="15" xfId="0" applyFont="1" applyFill="1" applyBorder="1" applyAlignment="1">
      <alignment horizontal="left" vertical="top" wrapText="1"/>
    </xf>
    <xf numFmtId="0" fontId="32" fillId="0" borderId="15" xfId="0" applyFont="1" applyFill="1" applyBorder="1" applyAlignment="1">
      <alignment horizontal="left" vertical="top" wrapText="1"/>
    </xf>
    <xf numFmtId="0" fontId="32" fillId="0" borderId="15" xfId="0" applyFont="1" applyFill="1" applyBorder="1" applyAlignment="1">
      <alignment horizontal="left" vertical="top"/>
    </xf>
    <xf numFmtId="0" fontId="24" fillId="0" borderId="0" xfId="0" applyFont="1" applyFill="1" applyBorder="1" applyAlignment="1">
      <alignment horizontal="left" vertical="center" wrapText="1"/>
    </xf>
    <xf numFmtId="0" fontId="33" fillId="0" borderId="15" xfId="0" applyFont="1" applyBorder="1" applyAlignment="1">
      <alignment horizontal="left" vertical="top" wrapText="1"/>
    </xf>
    <xf numFmtId="0" fontId="33" fillId="0" borderId="15" xfId="0" applyFont="1" applyBorder="1" applyAlignment="1">
      <alignment horizontal="left" vertical="top"/>
    </xf>
    <xf numFmtId="0" fontId="28" fillId="0" borderId="0" xfId="0" applyFont="1" applyFill="1" applyAlignment="1">
      <alignment horizontal="left" vertical="top"/>
    </xf>
    <xf numFmtId="0" fontId="24" fillId="0" borderId="15" xfId="0" applyFont="1" applyBorder="1" applyAlignment="1">
      <alignment horizontal="left" vertical="top" wrapText="1"/>
    </xf>
    <xf numFmtId="0" fontId="11" fillId="0" borderId="15" xfId="0" applyFont="1" applyBorder="1"/>
    <xf numFmtId="0" fontId="8" fillId="0" borderId="23" xfId="0" applyFont="1" applyBorder="1" applyAlignment="1">
      <alignment horizontal="left" vertical="top"/>
    </xf>
    <xf numFmtId="0" fontId="8" fillId="0" borderId="23" xfId="0" applyFont="1" applyBorder="1" applyAlignment="1">
      <alignment horizontal="left" vertical="top" wrapText="1"/>
    </xf>
    <xf numFmtId="0" fontId="11" fillId="0" borderId="15" xfId="0" applyFont="1" applyFill="1" applyBorder="1" applyAlignment="1">
      <alignment wrapText="1"/>
    </xf>
    <xf numFmtId="0" fontId="11" fillId="0" borderId="6" xfId="0" applyFont="1" applyFill="1" applyBorder="1" applyAlignment="1">
      <alignment wrapText="1"/>
    </xf>
    <xf numFmtId="0" fontId="11" fillId="0" borderId="6" xfId="0" applyFont="1" applyFill="1" applyBorder="1" applyAlignment="1"/>
    <xf numFmtId="0" fontId="3" fillId="0" borderId="0" xfId="0" applyFont="1" applyAlignment="1">
      <alignment horizontal="right" vertical="top" wrapText="1"/>
    </xf>
    <xf numFmtId="0" fontId="2" fillId="0" borderId="0" xfId="0" applyFont="1" applyAlignment="1">
      <alignment vertical="top" wrapText="1"/>
    </xf>
    <xf numFmtId="0" fontId="14" fillId="0" borderId="0" xfId="0" applyFont="1" applyAlignment="1">
      <alignment horizontal="left" vertical="top" wrapText="1"/>
    </xf>
    <xf numFmtId="0" fontId="10" fillId="4" borderId="9" xfId="0" applyFont="1" applyFill="1" applyBorder="1" applyAlignment="1">
      <alignment vertical="center" wrapText="1"/>
    </xf>
    <xf numFmtId="0" fontId="3" fillId="0" borderId="18" xfId="0" applyFont="1" applyBorder="1" applyAlignment="1">
      <alignment horizontal="center" vertical="center" wrapText="1"/>
    </xf>
    <xf numFmtId="0" fontId="3" fillId="0" borderId="18" xfId="0" applyFont="1" applyBorder="1" applyAlignment="1">
      <alignment horizontal="left" vertical="center" wrapText="1"/>
    </xf>
    <xf numFmtId="0" fontId="3" fillId="0" borderId="18" xfId="0" applyFont="1" applyBorder="1" applyAlignment="1">
      <alignment vertical="center" wrapText="1"/>
    </xf>
    <xf numFmtId="0" fontId="3" fillId="0" borderId="18" xfId="0" applyFont="1" applyBorder="1" applyAlignment="1">
      <alignment horizontal="right" vertical="center" wrapText="1"/>
    </xf>
    <xf numFmtId="0" fontId="34" fillId="0" borderId="0" xfId="0" applyFont="1" applyAlignment="1">
      <alignment vertical="top" wrapText="1"/>
    </xf>
    <xf numFmtId="0" fontId="0" fillId="0" borderId="0" xfId="0" applyAlignment="1">
      <alignment wrapText="1"/>
    </xf>
    <xf numFmtId="0" fontId="35" fillId="0" borderId="0" xfId="0" applyFont="1" applyAlignment="1">
      <alignment vertical="top" wrapText="1"/>
    </xf>
    <xf numFmtId="0" fontId="35" fillId="2" borderId="7" xfId="0" applyFont="1" applyFill="1" applyBorder="1" applyAlignment="1">
      <alignment wrapText="1"/>
    </xf>
    <xf numFmtId="0" fontId="37" fillId="2" borderId="6" xfId="0" applyFont="1" applyFill="1" applyBorder="1" applyAlignment="1">
      <alignment wrapText="1"/>
    </xf>
    <xf numFmtId="0" fontId="35" fillId="2" borderId="4" xfId="0" applyFont="1" applyFill="1" applyBorder="1" applyAlignment="1">
      <alignment wrapText="1"/>
    </xf>
    <xf numFmtId="0" fontId="37" fillId="0" borderId="0" xfId="0" applyFont="1" applyAlignment="1">
      <alignment vertical="top" wrapText="1"/>
    </xf>
    <xf numFmtId="0" fontId="38" fillId="0" borderId="0" xfId="0" applyFont="1" applyAlignment="1">
      <alignment vertical="top" wrapText="1"/>
    </xf>
    <xf numFmtId="0" fontId="8" fillId="0" borderId="0" xfId="0" applyFont="1"/>
    <xf numFmtId="0" fontId="8" fillId="0" borderId="15" xfId="0" applyFont="1" applyBorder="1" applyAlignment="1">
      <alignment horizontal="left" vertical="top"/>
    </xf>
    <xf numFmtId="0" fontId="8" fillId="0" borderId="15" xfId="0" applyFont="1" applyFill="1" applyBorder="1" applyAlignment="1">
      <alignment horizontal="left" vertical="top"/>
    </xf>
    <xf numFmtId="0" fontId="8" fillId="0" borderId="15" xfId="0" applyFont="1" applyBorder="1" applyAlignment="1">
      <alignment horizontal="left" vertical="top" wrapText="1"/>
    </xf>
    <xf numFmtId="0" fontId="11" fillId="0" borderId="15" xfId="0" applyFont="1" applyBorder="1" applyAlignment="1">
      <alignment horizontal="left" vertical="top"/>
    </xf>
    <xf numFmtId="0" fontId="11" fillId="0" borderId="15" xfId="0" applyFont="1" applyFill="1" applyBorder="1" applyAlignment="1">
      <alignment horizontal="left" vertical="top"/>
    </xf>
    <xf numFmtId="0" fontId="11" fillId="0" borderId="15" xfId="0" applyFont="1" applyBorder="1" applyAlignment="1">
      <alignment horizontal="left" vertical="top" wrapText="1"/>
    </xf>
    <xf numFmtId="0" fontId="3" fillId="0" borderId="15" xfId="0" applyFont="1" applyBorder="1" applyAlignment="1">
      <alignment horizontal="left" vertical="top"/>
    </xf>
    <xf numFmtId="0" fontId="8" fillId="0" borderId="0" xfId="0" applyFont="1" applyAlignment="1">
      <alignment horizontal="left"/>
    </xf>
    <xf numFmtId="0" fontId="8" fillId="0" borderId="0" xfId="0" applyFont="1" applyBorder="1"/>
    <xf numFmtId="0" fontId="3" fillId="0" borderId="15" xfId="0" applyFont="1" applyFill="1" applyBorder="1" applyAlignment="1">
      <alignment horizontal="left" vertical="top"/>
    </xf>
    <xf numFmtId="0" fontId="8" fillId="0" borderId="0" xfId="0" applyFont="1" applyFill="1" applyAlignment="1">
      <alignment horizontal="left"/>
    </xf>
    <xf numFmtId="0" fontId="3" fillId="0" borderId="15" xfId="0" applyFont="1" applyBorder="1" applyAlignment="1">
      <alignment horizontal="left"/>
    </xf>
    <xf numFmtId="0" fontId="3" fillId="0" borderId="16" xfId="0" applyFont="1" applyBorder="1" applyAlignment="1">
      <alignment horizontal="left"/>
    </xf>
    <xf numFmtId="0" fontId="8" fillId="0" borderId="25" xfId="0" applyFont="1" applyBorder="1" applyAlignment="1"/>
    <xf numFmtId="0" fontId="3" fillId="7" borderId="15" xfId="0" applyFont="1" applyFill="1" applyBorder="1" applyAlignment="1">
      <alignment horizontal="left"/>
    </xf>
    <xf numFmtId="0" fontId="8" fillId="0" borderId="16" xfId="0" applyFont="1" applyBorder="1" applyAlignment="1">
      <alignment horizontal="left"/>
    </xf>
    <xf numFmtId="0" fontId="3" fillId="7" borderId="16" xfId="0" applyFont="1" applyFill="1" applyBorder="1" applyAlignment="1">
      <alignment horizontal="left"/>
    </xf>
    <xf numFmtId="0" fontId="3" fillId="0" borderId="15" xfId="0" applyFont="1" applyBorder="1" applyAlignment="1">
      <alignment horizontal="left" wrapText="1"/>
    </xf>
    <xf numFmtId="0" fontId="3" fillId="0" borderId="16" xfId="0" applyFont="1" applyBorder="1" applyAlignment="1">
      <alignment horizontal="left" wrapText="1"/>
    </xf>
    <xf numFmtId="0" fontId="2" fillId="0" borderId="15" xfId="0" applyFont="1" applyBorder="1" applyAlignment="1">
      <alignment horizontal="center" vertical="center" wrapText="1"/>
    </xf>
    <xf numFmtId="0" fontId="40" fillId="4" borderId="16" xfId="0" applyFont="1" applyFill="1" applyBorder="1" applyAlignment="1">
      <alignment horizontal="center" vertical="center" wrapText="1"/>
    </xf>
    <xf numFmtId="0" fontId="17" fillId="0" borderId="15" xfId="0" applyFont="1" applyFill="1" applyBorder="1" applyAlignment="1">
      <alignment horizontal="left" vertical="top" wrapText="1"/>
    </xf>
    <xf numFmtId="0" fontId="13" fillId="0" borderId="15" xfId="2" applyFill="1" applyBorder="1" applyAlignment="1">
      <alignment horizontal="left" vertical="top"/>
    </xf>
    <xf numFmtId="0" fontId="41" fillId="0" borderId="23" xfId="0" applyFont="1" applyBorder="1" applyAlignment="1">
      <alignment wrapText="1"/>
    </xf>
    <xf numFmtId="0" fontId="11" fillId="0" borderId="24" xfId="0" applyFont="1" applyFill="1" applyBorder="1" applyAlignment="1">
      <alignment horizontal="left" vertical="top"/>
    </xf>
    <xf numFmtId="0" fontId="11" fillId="6" borderId="21" xfId="0" applyFont="1" applyFill="1" applyBorder="1" applyAlignment="1">
      <alignment horizontal="left" vertical="top"/>
    </xf>
    <xf numFmtId="0" fontId="11" fillId="0" borderId="21" xfId="0" applyFont="1" applyFill="1" applyBorder="1" applyAlignment="1">
      <alignment horizontal="left" vertical="top"/>
    </xf>
    <xf numFmtId="0" fontId="11" fillId="0" borderId="16" xfId="0" applyFont="1" applyFill="1" applyBorder="1" applyAlignment="1">
      <alignment horizontal="left" vertical="top"/>
    </xf>
    <xf numFmtId="0" fontId="3" fillId="0" borderId="0" xfId="0" applyFont="1" applyAlignment="1">
      <alignment horizontal="left" vertical="top" wrapText="1"/>
    </xf>
    <xf numFmtId="0" fontId="2" fillId="0" borderId="0" xfId="0" applyFont="1" applyAlignment="1">
      <alignment horizontal="left" vertical="top" wrapText="1"/>
    </xf>
    <xf numFmtId="49" fontId="21" fillId="0" borderId="0" xfId="0" applyNumberFormat="1" applyFont="1" applyAlignment="1">
      <alignment horizontal="center"/>
    </xf>
    <xf numFmtId="0" fontId="4" fillId="0" borderId="0" xfId="0" applyFont="1" applyAlignment="1">
      <alignment horizontal="left" vertical="top" wrapText="1"/>
    </xf>
    <xf numFmtId="0" fontId="6" fillId="0" borderId="0" xfId="0" applyFont="1" applyAlignment="1">
      <alignment horizontal="left" vertical="top" wrapText="1"/>
    </xf>
    <xf numFmtId="0" fontId="3" fillId="0" borderId="15" xfId="2" applyFont="1" applyFill="1" applyBorder="1" applyAlignment="1">
      <alignment horizontal="left" vertical="top"/>
    </xf>
    <xf numFmtId="0" fontId="42" fillId="0" borderId="15" xfId="2" applyFont="1" applyFill="1" applyBorder="1" applyAlignment="1">
      <alignment horizontal="left" vertical="top"/>
    </xf>
    <xf numFmtId="0" fontId="11" fillId="6" borderId="15" xfId="0" applyFont="1" applyFill="1" applyBorder="1" applyAlignment="1">
      <alignment wrapText="1"/>
    </xf>
    <xf numFmtId="0" fontId="11" fillId="6" borderId="21" xfId="0" applyFont="1" applyFill="1" applyBorder="1" applyAlignment="1">
      <alignment wrapText="1"/>
    </xf>
    <xf numFmtId="0" fontId="11" fillId="6" borderId="21" xfId="0" applyFont="1" applyFill="1" applyBorder="1" applyAlignment="1"/>
    <xf numFmtId="0" fontId="3" fillId="6" borderId="21" xfId="0" applyFont="1" applyFill="1" applyBorder="1" applyAlignment="1">
      <alignment wrapText="1"/>
    </xf>
    <xf numFmtId="0" fontId="11" fillId="6" borderId="6" xfId="0" applyFont="1" applyFill="1" applyBorder="1" applyAlignment="1">
      <alignment wrapText="1"/>
    </xf>
    <xf numFmtId="0" fontId="11" fillId="6" borderId="22" xfId="0" applyFont="1" applyFill="1" applyBorder="1" applyAlignment="1">
      <alignment wrapText="1"/>
    </xf>
    <xf numFmtId="0" fontId="11" fillId="6" borderId="22" xfId="0" applyFont="1" applyFill="1" applyBorder="1" applyAlignment="1"/>
    <xf numFmtId="0" fontId="3" fillId="6" borderId="22" xfId="0" applyFont="1" applyFill="1" applyBorder="1" applyAlignment="1">
      <alignment wrapText="1"/>
    </xf>
    <xf numFmtId="0" fontId="3" fillId="6" borderId="6" xfId="0" applyFont="1" applyFill="1" applyBorder="1" applyAlignment="1">
      <alignment wrapText="1"/>
    </xf>
    <xf numFmtId="0" fontId="18" fillId="6" borderId="22" xfId="0" applyFont="1" applyFill="1" applyBorder="1" applyAlignment="1">
      <alignment wrapText="1"/>
    </xf>
    <xf numFmtId="0" fontId="11" fillId="0" borderId="22" xfId="0" applyFont="1" applyFill="1" applyBorder="1" applyAlignment="1">
      <alignment wrapText="1"/>
    </xf>
    <xf numFmtId="0" fontId="11" fillId="0" borderId="22" xfId="0" applyFont="1" applyFill="1" applyBorder="1" applyAlignment="1"/>
    <xf numFmtId="0" fontId="3" fillId="0" borderId="22" xfId="0" applyFont="1" applyFill="1" applyBorder="1" applyAlignment="1">
      <alignment wrapText="1"/>
    </xf>
    <xf numFmtId="0" fontId="3" fillId="0" borderId="6" xfId="0" applyFont="1" applyFill="1" applyBorder="1" applyAlignment="1">
      <alignment wrapText="1"/>
    </xf>
    <xf numFmtId="0" fontId="11" fillId="0" borderId="0" xfId="0" applyFont="1" applyFill="1" applyBorder="1" applyAlignment="1"/>
    <xf numFmtId="0" fontId="11" fillId="6" borderId="23" xfId="0" applyFont="1" applyFill="1" applyBorder="1" applyAlignment="1"/>
    <xf numFmtId="0" fontId="11" fillId="6" borderId="28" xfId="0" applyFont="1" applyFill="1" applyBorder="1" applyAlignment="1"/>
    <xf numFmtId="0" fontId="11" fillId="6" borderId="29" xfId="0" applyFont="1" applyFill="1" applyBorder="1" applyAlignment="1"/>
    <xf numFmtId="0" fontId="11" fillId="6" borderId="30" xfId="0" applyFont="1" applyFill="1" applyBorder="1" applyAlignment="1"/>
    <xf numFmtId="0" fontId="11" fillId="6" borderId="31" xfId="0" applyFont="1" applyFill="1" applyBorder="1" applyAlignment="1"/>
    <xf numFmtId="0" fontId="11" fillId="6" borderId="32" xfId="0" applyFont="1" applyFill="1" applyBorder="1" applyAlignment="1"/>
    <xf numFmtId="0" fontId="11" fillId="6" borderId="15" xfId="0" applyFont="1" applyFill="1" applyBorder="1" applyAlignment="1"/>
    <xf numFmtId="0" fontId="11" fillId="6" borderId="6" xfId="0" applyFont="1" applyFill="1" applyBorder="1" applyAlignment="1"/>
    <xf numFmtId="0" fontId="13" fillId="0" borderId="22" xfId="2" applyFill="1" applyBorder="1" applyAlignment="1"/>
    <xf numFmtId="0" fontId="43" fillId="0" borderId="22" xfId="0" applyFont="1" applyFill="1" applyBorder="1" applyAlignment="1"/>
    <xf numFmtId="0" fontId="11" fillId="0" borderId="21" xfId="0" applyFont="1" applyFill="1" applyBorder="1" applyAlignment="1"/>
    <xf numFmtId="0" fontId="11" fillId="9" borderId="22" xfId="0" applyFont="1" applyFill="1" applyBorder="1" applyAlignment="1"/>
    <xf numFmtId="0" fontId="43" fillId="9" borderId="22" xfId="0" applyFont="1" applyFill="1" applyBorder="1" applyAlignment="1"/>
    <xf numFmtId="0" fontId="44" fillId="0" borderId="6" xfId="0" applyFont="1" applyFill="1" applyBorder="1" applyAlignment="1">
      <alignment wrapText="1"/>
    </xf>
    <xf numFmtId="0" fontId="11" fillId="0" borderId="21" xfId="0" applyFont="1" applyFill="1" applyBorder="1" applyAlignment="1">
      <alignment wrapText="1"/>
    </xf>
    <xf numFmtId="0" fontId="3" fillId="0" borderId="0" xfId="0" applyFont="1" applyFill="1" applyBorder="1" applyAlignment="1"/>
    <xf numFmtId="49" fontId="3" fillId="0" borderId="0" xfId="0" applyNumberFormat="1" applyFont="1" applyBorder="1" applyAlignment="1">
      <alignment horizontal="center" vertical="top" wrapText="1"/>
    </xf>
    <xf numFmtId="0" fontId="3" fillId="2" borderId="7" xfId="0" applyFont="1" applyFill="1" applyBorder="1" applyAlignment="1">
      <alignment horizontal="left" vertical="top" wrapText="1"/>
    </xf>
    <xf numFmtId="0" fontId="3" fillId="2" borderId="4" xfId="0" applyFont="1" applyFill="1" applyBorder="1" applyAlignment="1">
      <alignment horizontal="left" vertical="top" wrapText="1"/>
    </xf>
    <xf numFmtId="0" fontId="7" fillId="0" borderId="0" xfId="0" applyFont="1" applyFill="1" applyBorder="1" applyAlignment="1">
      <alignment vertical="top" wrapText="1"/>
    </xf>
    <xf numFmtId="0" fontId="3" fillId="0" borderId="0" xfId="0" applyFont="1" applyFill="1" applyBorder="1" applyAlignment="1">
      <alignment horizontal="left" vertical="top" wrapText="1"/>
    </xf>
    <xf numFmtId="49" fontId="3" fillId="0" borderId="0" xfId="0" applyNumberFormat="1" applyFont="1" applyFill="1" applyBorder="1" applyAlignment="1">
      <alignment horizontal="center" vertical="top" wrapText="1"/>
    </xf>
    <xf numFmtId="0" fontId="8" fillId="0" borderId="0" xfId="0" applyFont="1" applyAlignment="1"/>
    <xf numFmtId="0" fontId="12" fillId="4" borderId="12"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3" xfId="0" applyFont="1" applyFill="1" applyBorder="1" applyAlignment="1">
      <alignment horizontal="left" vertical="center" wrapText="1"/>
    </xf>
    <xf numFmtId="0" fontId="12" fillId="4" borderId="13" xfId="0" applyFont="1" applyFill="1" applyBorder="1" applyAlignment="1">
      <alignment vertical="center" wrapText="1"/>
    </xf>
    <xf numFmtId="49" fontId="12" fillId="4" borderId="13" xfId="0" applyNumberFormat="1" applyFont="1" applyFill="1" applyBorder="1" applyAlignment="1">
      <alignment horizontal="center" vertical="center" wrapText="1"/>
    </xf>
    <xf numFmtId="0" fontId="12" fillId="4" borderId="14" xfId="0" applyFont="1" applyFill="1" applyBorder="1" applyAlignment="1">
      <alignment vertical="center" wrapText="1"/>
    </xf>
    <xf numFmtId="0" fontId="7" fillId="0" borderId="16" xfId="0" applyFont="1" applyFill="1" applyBorder="1" applyAlignment="1">
      <alignment horizontal="center" vertical="center" wrapText="1"/>
    </xf>
    <xf numFmtId="0" fontId="7" fillId="0" borderId="16" xfId="0" applyFont="1" applyFill="1" applyBorder="1" applyAlignment="1">
      <alignment horizontal="left" vertical="center" wrapText="1"/>
    </xf>
    <xf numFmtId="0" fontId="9" fillId="0" borderId="16" xfId="0" applyFont="1" applyBorder="1" applyAlignment="1">
      <alignment horizontal="left" vertical="center" wrapText="1"/>
    </xf>
    <xf numFmtId="0" fontId="7" fillId="0" borderId="16" xfId="0" applyFont="1" applyFill="1" applyBorder="1" applyAlignment="1">
      <alignment vertical="center" wrapText="1"/>
    </xf>
    <xf numFmtId="0" fontId="9" fillId="0" borderId="16" xfId="0" applyFont="1" applyBorder="1" applyAlignment="1">
      <alignment vertical="center"/>
    </xf>
    <xf numFmtId="49" fontId="7" fillId="0" borderId="16" xfId="0" applyNumberFormat="1" applyFont="1" applyFill="1" applyBorder="1" applyAlignment="1">
      <alignment horizontal="center" vertical="center" wrapText="1"/>
    </xf>
    <xf numFmtId="0" fontId="3" fillId="8" borderId="23" xfId="0" applyFont="1" applyFill="1" applyBorder="1" applyAlignment="1">
      <alignment horizontal="left" vertical="top"/>
    </xf>
    <xf numFmtId="0" fontId="3" fillId="8" borderId="23" xfId="0" applyFont="1" applyFill="1" applyBorder="1" applyAlignment="1">
      <alignment horizontal="left" vertical="top" wrapText="1"/>
    </xf>
    <xf numFmtId="0" fontId="11" fillId="8" borderId="23" xfId="0" applyFont="1" applyFill="1" applyBorder="1" applyAlignment="1">
      <alignment horizontal="left" vertical="top"/>
    </xf>
    <xf numFmtId="49" fontId="3" fillId="8" borderId="23" xfId="0" applyNumberFormat="1" applyFont="1" applyFill="1" applyBorder="1" applyAlignment="1">
      <alignment horizontal="center" vertical="top"/>
    </xf>
    <xf numFmtId="0" fontId="8" fillId="8" borderId="23" xfId="0" applyFont="1" applyFill="1" applyBorder="1" applyAlignment="1">
      <alignment horizontal="left" vertical="top"/>
    </xf>
    <xf numFmtId="0" fontId="11" fillId="8" borderId="23" xfId="0" applyFont="1" applyFill="1" applyBorder="1" applyAlignment="1">
      <alignment horizontal="left" vertical="top" wrapText="1"/>
    </xf>
    <xf numFmtId="0" fontId="8" fillId="8" borderId="23" xfId="0" applyFont="1" applyFill="1" applyBorder="1" applyAlignment="1"/>
    <xf numFmtId="49" fontId="11" fillId="8" borderId="23" xfId="0" applyNumberFormat="1" applyFont="1" applyFill="1" applyBorder="1" applyAlignment="1">
      <alignment horizontal="center" vertical="top"/>
    </xf>
    <xf numFmtId="0" fontId="11" fillId="8" borderId="23" xfId="0" applyFont="1" applyFill="1" applyBorder="1" applyAlignment="1">
      <alignment horizontal="left"/>
    </xf>
    <xf numFmtId="0" fontId="11" fillId="8" borderId="23" xfId="0" applyFont="1" applyFill="1" applyBorder="1"/>
    <xf numFmtId="0" fontId="11" fillId="8" borderId="23" xfId="0" applyFont="1" applyFill="1" applyBorder="1" applyAlignment="1"/>
    <xf numFmtId="0" fontId="8" fillId="8" borderId="23" xfId="0" applyFont="1" applyFill="1" applyBorder="1"/>
    <xf numFmtId="0" fontId="8" fillId="8" borderId="23" xfId="0" applyFont="1" applyFill="1" applyBorder="1" applyAlignment="1">
      <alignment horizontal="left"/>
    </xf>
    <xf numFmtId="49" fontId="8" fillId="8" borderId="23" xfId="0" applyNumberFormat="1" applyFont="1" applyFill="1" applyBorder="1" applyAlignment="1">
      <alignment horizontal="center"/>
    </xf>
    <xf numFmtId="0" fontId="11" fillId="8" borderId="23" xfId="0" applyFont="1" applyFill="1" applyBorder="1" applyAlignment="1">
      <alignment vertical="top" wrapText="1"/>
    </xf>
    <xf numFmtId="0" fontId="11" fillId="8" borderId="23" xfId="0" applyFont="1" applyFill="1" applyBorder="1" applyAlignment="1">
      <alignment vertical="top"/>
    </xf>
    <xf numFmtId="0" fontId="8" fillId="8" borderId="23" xfId="0" applyFont="1" applyFill="1" applyBorder="1" applyAlignment="1">
      <alignment vertical="top"/>
    </xf>
    <xf numFmtId="49" fontId="8" fillId="8" borderId="23" xfId="0" applyNumberFormat="1" applyFont="1" applyFill="1" applyBorder="1" applyAlignment="1">
      <alignment horizontal="center" vertical="top"/>
    </xf>
    <xf numFmtId="0" fontId="44" fillId="0" borderId="0" xfId="0" applyFont="1" applyFill="1" applyBorder="1" applyAlignment="1"/>
    <xf numFmtId="0" fontId="13" fillId="0" borderId="15" xfId="2" applyBorder="1" applyAlignment="1">
      <alignment horizontal="left" vertical="top"/>
    </xf>
    <xf numFmtId="0" fontId="45" fillId="0" borderId="15" xfId="0" applyFont="1" applyFill="1" applyBorder="1" applyAlignment="1">
      <alignment wrapText="1"/>
    </xf>
    <xf numFmtId="0" fontId="3" fillId="0" borderId="23" xfId="0" applyFont="1" applyFill="1" applyBorder="1" applyAlignment="1">
      <alignment wrapText="1"/>
    </xf>
    <xf numFmtId="0" fontId="3" fillId="0" borderId="23" xfId="0" applyFont="1" applyFill="1" applyBorder="1" applyAlignment="1"/>
    <xf numFmtId="0" fontId="11" fillId="0" borderId="23" xfId="0" applyFont="1" applyBorder="1"/>
    <xf numFmtId="0" fontId="11" fillId="0" borderId="23" xfId="0" applyFont="1" applyBorder="1" applyAlignment="1">
      <alignment wrapText="1"/>
    </xf>
    <xf numFmtId="0" fontId="47" fillId="0" borderId="0" xfId="0" applyFont="1" applyAlignment="1">
      <alignment wrapText="1"/>
    </xf>
    <xf numFmtId="0" fontId="44" fillId="0" borderId="23" xfId="0" applyFont="1" applyFill="1" applyBorder="1" applyAlignment="1"/>
    <xf numFmtId="0" fontId="44" fillId="0" borderId="0" xfId="0" applyFont="1" applyFill="1" applyBorder="1" applyAlignment="1">
      <alignment wrapText="1"/>
    </xf>
    <xf numFmtId="0" fontId="44" fillId="8" borderId="23" xfId="0" applyFont="1" applyFill="1" applyBorder="1" applyAlignment="1"/>
    <xf numFmtId="0" fontId="11" fillId="0" borderId="18" xfId="0" applyFont="1" applyFill="1" applyBorder="1" applyAlignment="1">
      <alignment horizontal="left" vertical="top"/>
    </xf>
    <xf numFmtId="0" fontId="46" fillId="0" borderId="23" xfId="0" applyFont="1" applyBorder="1" applyAlignment="1">
      <alignment wrapText="1"/>
    </xf>
    <xf numFmtId="0" fontId="44" fillId="0" borderId="26" xfId="0" applyFont="1" applyFill="1" applyBorder="1" applyAlignment="1"/>
    <xf numFmtId="0" fontId="11" fillId="0" borderId="23" xfId="0" applyFont="1" applyBorder="1" applyAlignment="1">
      <alignment horizontal="left" vertical="top" wrapText="1"/>
    </xf>
    <xf numFmtId="0" fontId="8" fillId="0" borderId="23" xfId="0" applyFont="1" applyFill="1" applyBorder="1" applyAlignment="1">
      <alignment horizontal="left" vertical="top" wrapText="1"/>
    </xf>
    <xf numFmtId="0" fontId="8" fillId="0" borderId="23" xfId="3" applyFont="1" applyFill="1" applyBorder="1" applyAlignment="1">
      <alignment horizontal="left" vertical="top" wrapText="1"/>
    </xf>
    <xf numFmtId="0" fontId="8" fillId="0" borderId="23" xfId="0" applyFont="1" applyFill="1" applyBorder="1" applyAlignment="1">
      <alignment horizontal="left" vertical="top"/>
    </xf>
    <xf numFmtId="0" fontId="11" fillId="0" borderId="23" xfId="0" applyFont="1" applyBorder="1" applyAlignment="1">
      <alignment horizontal="left" vertical="top"/>
    </xf>
    <xf numFmtId="0" fontId="8" fillId="0" borderId="23" xfId="3" applyFont="1" applyFill="1" applyBorder="1" applyAlignment="1">
      <alignment horizontal="left" vertical="top"/>
    </xf>
    <xf numFmtId="0" fontId="3" fillId="0" borderId="23" xfId="0" applyFont="1" applyFill="1" applyBorder="1" applyAlignment="1">
      <alignment horizontal="left" vertical="top" wrapText="1"/>
    </xf>
    <xf numFmtId="0" fontId="3" fillId="0" borderId="23" xfId="0" applyFont="1" applyBorder="1" applyAlignment="1">
      <alignment horizontal="left" vertical="top" wrapText="1"/>
    </xf>
    <xf numFmtId="0" fontId="3" fillId="0" borderId="23" xfId="0" applyFont="1" applyBorder="1" applyAlignment="1">
      <alignment horizontal="left" vertical="top"/>
    </xf>
    <xf numFmtId="0" fontId="8" fillId="0" borderId="0" xfId="0" applyFont="1" applyBorder="1" applyAlignment="1">
      <alignment horizontal="left" vertical="top" wrapText="1"/>
    </xf>
    <xf numFmtId="0" fontId="7" fillId="0" borderId="23" xfId="0" applyFont="1" applyBorder="1" applyAlignment="1">
      <alignment horizontal="left" vertical="top" wrapText="1"/>
    </xf>
    <xf numFmtId="0" fontId="9" fillId="0" borderId="23" xfId="0" applyFont="1" applyBorder="1" applyAlignment="1">
      <alignment horizontal="left" vertical="top" wrapText="1"/>
    </xf>
    <xf numFmtId="0" fontId="9" fillId="0" borderId="23" xfId="0" applyFont="1" applyBorder="1" applyAlignment="1">
      <alignment horizontal="left" vertical="top"/>
    </xf>
    <xf numFmtId="0" fontId="11" fillId="0" borderId="23" xfId="0" applyFont="1" applyFill="1" applyBorder="1" applyAlignment="1">
      <alignment horizontal="left" vertical="top" wrapText="1"/>
    </xf>
    <xf numFmtId="0" fontId="11" fillId="0" borderId="23" xfId="0" applyFont="1" applyFill="1" applyBorder="1" applyAlignment="1">
      <alignment wrapText="1"/>
    </xf>
    <xf numFmtId="0" fontId="11" fillId="0" borderId="23" xfId="0" applyFont="1" applyFill="1" applyBorder="1" applyAlignment="1"/>
    <xf numFmtId="0" fontId="3" fillId="7" borderId="23" xfId="0" applyFont="1" applyFill="1" applyBorder="1" applyAlignment="1">
      <alignment horizontal="left" vertical="top" wrapText="1"/>
    </xf>
    <xf numFmtId="0" fontId="11" fillId="0" borderId="23" xfId="0" applyFont="1" applyFill="1" applyBorder="1" applyAlignment="1">
      <alignment horizontal="left" vertical="top"/>
    </xf>
    <xf numFmtId="0" fontId="3" fillId="0" borderId="23" xfId="3" applyFont="1" applyFill="1" applyBorder="1" applyAlignment="1">
      <alignment horizontal="left" vertical="top"/>
    </xf>
    <xf numFmtId="0" fontId="3" fillId="0" borderId="23" xfId="0" applyFont="1" applyFill="1" applyBorder="1" applyAlignment="1">
      <alignment horizontal="left" vertical="top"/>
    </xf>
    <xf numFmtId="0" fontId="3" fillId="0" borderId="0" xfId="0" applyFont="1" applyAlignment="1">
      <alignment horizontal="left" vertical="top" wrapText="1"/>
    </xf>
    <xf numFmtId="0" fontId="3" fillId="0" borderId="15" xfId="0" applyFont="1" applyBorder="1" applyAlignment="1">
      <alignment horizontal="left" vertical="top" wrapText="1"/>
    </xf>
    <xf numFmtId="0" fontId="11" fillId="0" borderId="15" xfId="0" applyFont="1" applyBorder="1" applyAlignment="1">
      <alignment wrapText="1"/>
    </xf>
    <xf numFmtId="0" fontId="3" fillId="8" borderId="15" xfId="0" applyFont="1" applyFill="1" applyBorder="1" applyAlignment="1">
      <alignment horizontal="left" vertical="top" wrapText="1"/>
    </xf>
    <xf numFmtId="0" fontId="8" fillId="8" borderId="15" xfId="0" applyFont="1" applyFill="1" applyBorder="1" applyAlignment="1">
      <alignment horizontal="left" vertical="top" wrapText="1"/>
    </xf>
    <xf numFmtId="0" fontId="8" fillId="8" borderId="15" xfId="0" applyFont="1" applyFill="1" applyBorder="1" applyAlignment="1">
      <alignment horizontal="left" vertical="top"/>
    </xf>
    <xf numFmtId="0" fontId="11" fillId="8" borderId="15" xfId="0" applyFont="1" applyFill="1" applyBorder="1" applyAlignment="1">
      <alignment horizontal="left" vertical="top"/>
    </xf>
    <xf numFmtId="0" fontId="11" fillId="8" borderId="6" xfId="0" applyFont="1" applyFill="1" applyBorder="1" applyAlignment="1">
      <alignment wrapText="1"/>
    </xf>
    <xf numFmtId="0" fontId="8" fillId="8" borderId="0" xfId="0" applyFont="1" applyFill="1" applyAlignment="1">
      <alignment horizontal="left" vertical="top"/>
    </xf>
    <xf numFmtId="0" fontId="11" fillId="0" borderId="6" xfId="0" applyFont="1" applyBorder="1" applyAlignment="1">
      <alignment wrapText="1"/>
    </xf>
    <xf numFmtId="0" fontId="11" fillId="0" borderId="6" xfId="0" applyFont="1" applyBorder="1"/>
    <xf numFmtId="0" fontId="11" fillId="0" borderId="15" xfId="0" applyFont="1" applyFill="1" applyBorder="1" applyAlignment="1"/>
    <xf numFmtId="0" fontId="11" fillId="0" borderId="36" xfId="0" applyFont="1" applyFill="1" applyBorder="1" applyAlignment="1"/>
    <xf numFmtId="0" fontId="11" fillId="0" borderId="18" xfId="0" applyFont="1" applyFill="1" applyBorder="1" applyAlignment="1"/>
    <xf numFmtId="0" fontId="11" fillId="0" borderId="25" xfId="0" applyFont="1" applyBorder="1"/>
    <xf numFmtId="0" fontId="11" fillId="0" borderId="22" xfId="0" applyFont="1" applyBorder="1" applyAlignment="1">
      <alignment wrapText="1"/>
    </xf>
    <xf numFmtId="0" fontId="11" fillId="0" borderId="25" xfId="0" applyFont="1" applyBorder="1" applyAlignment="1">
      <alignment wrapText="1"/>
    </xf>
    <xf numFmtId="0" fontId="8" fillId="0" borderId="0" xfId="0" applyFont="1" applyFill="1" applyBorder="1" applyAlignment="1">
      <alignment horizontal="left" vertical="top" wrapText="1"/>
    </xf>
    <xf numFmtId="0" fontId="11" fillId="0" borderId="22" xfId="0" applyFont="1" applyBorder="1"/>
    <xf numFmtId="0" fontId="11" fillId="0" borderId="21" xfId="0" applyFont="1" applyBorder="1"/>
    <xf numFmtId="0" fontId="3" fillId="0" borderId="22" xfId="0" applyFont="1" applyFill="1" applyBorder="1" applyAlignment="1"/>
    <xf numFmtId="0" fontId="11" fillId="0" borderId="0" xfId="0" applyFont="1" applyBorder="1"/>
    <xf numFmtId="0" fontId="3" fillId="0" borderId="6" xfId="0" applyFont="1" applyFill="1" applyBorder="1" applyAlignment="1"/>
    <xf numFmtId="0" fontId="11" fillId="0" borderId="16" xfId="0" applyFont="1" applyBorder="1"/>
    <xf numFmtId="0" fontId="11" fillId="0" borderId="35" xfId="0" applyFont="1" applyBorder="1" applyAlignment="1">
      <alignment wrapText="1"/>
    </xf>
    <xf numFmtId="0" fontId="11" fillId="0" borderId="35" xfId="0" applyFont="1" applyBorder="1"/>
    <xf numFmtId="0" fontId="3" fillId="0" borderId="21" xfId="0" applyFont="1" applyFill="1" applyBorder="1" applyAlignment="1"/>
    <xf numFmtId="0" fontId="8" fillId="0" borderId="25" xfId="0" applyFont="1" applyBorder="1" applyAlignment="1">
      <alignment horizontal="left" vertical="top"/>
    </xf>
    <xf numFmtId="0" fontId="48" fillId="0" borderId="23" xfId="0" applyFont="1" applyFill="1" applyBorder="1" applyAlignment="1">
      <alignment wrapText="1"/>
    </xf>
    <xf numFmtId="0" fontId="8" fillId="0" borderId="29" xfId="0" applyFont="1" applyBorder="1" applyAlignment="1">
      <alignment horizontal="left" vertical="top"/>
    </xf>
    <xf numFmtId="0" fontId="11" fillId="0" borderId="29" xfId="0" applyFont="1" applyFill="1" applyBorder="1" applyAlignment="1"/>
    <xf numFmtId="0" fontId="11" fillId="0" borderId="29" xfId="0" applyFont="1" applyFill="1" applyBorder="1" applyAlignment="1">
      <alignment wrapText="1"/>
    </xf>
    <xf numFmtId="0" fontId="8" fillId="0" borderId="25" xfId="0" applyFont="1" applyBorder="1" applyAlignment="1">
      <alignment horizontal="left" vertical="top" wrapText="1"/>
    </xf>
    <xf numFmtId="0" fontId="8" fillId="0" borderId="26" xfId="0" applyFont="1" applyBorder="1" applyAlignment="1">
      <alignment horizontal="left" vertical="top"/>
    </xf>
    <xf numFmtId="0" fontId="11" fillId="0" borderId="25" xfId="0" applyFont="1" applyFill="1" applyBorder="1" applyAlignment="1">
      <alignment wrapText="1"/>
    </xf>
    <xf numFmtId="0" fontId="11" fillId="0" borderId="25" xfId="0" applyFont="1" applyFill="1" applyBorder="1" applyAlignment="1"/>
    <xf numFmtId="0" fontId="11" fillId="0" borderId="27" xfId="0" applyFont="1" applyFill="1" applyBorder="1" applyAlignment="1">
      <alignment wrapText="1"/>
    </xf>
    <xf numFmtId="0" fontId="3" fillId="0" borderId="0" xfId="0" applyFont="1" applyAlignment="1">
      <alignment horizontal="left" vertical="top" wrapText="1"/>
    </xf>
    <xf numFmtId="0" fontId="2" fillId="0" borderId="0" xfId="0" applyFont="1" applyAlignment="1">
      <alignment horizontal="left" vertical="top" wrapText="1"/>
    </xf>
    <xf numFmtId="0" fontId="3" fillId="0" borderId="0" xfId="0" applyFont="1" applyBorder="1" applyAlignment="1">
      <alignment horizontal="center" vertical="top" wrapText="1"/>
    </xf>
    <xf numFmtId="0" fontId="3" fillId="0" borderId="0" xfId="0" applyFont="1" applyAlignment="1">
      <alignment horizontal="center" vertical="top" wrapText="1"/>
    </xf>
    <xf numFmtId="0" fontId="34" fillId="0" borderId="0" xfId="0" applyFont="1" applyAlignment="1">
      <alignment vertical="top" wrapText="1"/>
    </xf>
    <xf numFmtId="0" fontId="24" fillId="0" borderId="0" xfId="0" applyFont="1" applyFill="1" applyBorder="1" applyAlignment="1">
      <alignment horizontal="center" vertical="top" wrapText="1"/>
    </xf>
    <xf numFmtId="0" fontId="28" fillId="0" borderId="15" xfId="0" applyFont="1" applyBorder="1" applyAlignment="1">
      <alignment horizontal="left" vertical="top"/>
    </xf>
    <xf numFmtId="0" fontId="24" fillId="6" borderId="16" xfId="0" applyFont="1" applyFill="1" applyBorder="1" applyAlignment="1">
      <alignment horizontal="left" vertical="top" wrapText="1"/>
    </xf>
    <xf numFmtId="0" fontId="24" fillId="6" borderId="15" xfId="0" applyFont="1" applyFill="1" applyBorder="1" applyAlignment="1">
      <alignment horizontal="left" vertical="top" wrapText="1"/>
    </xf>
    <xf numFmtId="0" fontId="50" fillId="6" borderId="16" xfId="0" applyFont="1" applyFill="1" applyBorder="1" applyAlignment="1">
      <alignment horizontal="left" vertical="top" wrapText="1"/>
    </xf>
    <xf numFmtId="0" fontId="50" fillId="6" borderId="15" xfId="0" applyFont="1" applyFill="1" applyBorder="1" applyAlignment="1">
      <alignment horizontal="left" vertical="top"/>
    </xf>
    <xf numFmtId="0" fontId="24" fillId="0" borderId="15" xfId="0" applyFont="1" applyBorder="1" applyAlignment="1">
      <alignment horizontal="left" vertical="top"/>
    </xf>
    <xf numFmtId="0" fontId="8" fillId="0" borderId="23" xfId="0" applyFont="1" applyBorder="1" applyAlignment="1">
      <alignment horizontal="left"/>
    </xf>
    <xf numFmtId="0" fontId="13" fillId="0" borderId="23" xfId="2" applyBorder="1" applyAlignment="1">
      <alignment horizontal="left"/>
    </xf>
    <xf numFmtId="0" fontId="8" fillId="0" borderId="16" xfId="0" applyFont="1" applyBorder="1"/>
    <xf numFmtId="0" fontId="8" fillId="0" borderId="16" xfId="0" applyFont="1" applyFill="1" applyBorder="1"/>
    <xf numFmtId="0" fontId="8" fillId="0" borderId="16" xfId="0" applyFont="1" applyBorder="1" applyAlignment="1">
      <alignment horizontal="left" vertical="top"/>
    </xf>
    <xf numFmtId="0" fontId="3" fillId="0" borderId="0" xfId="0" applyFont="1" applyAlignment="1">
      <alignment horizontal="left" vertical="top" wrapText="1"/>
    </xf>
    <xf numFmtId="0" fontId="2" fillId="0" borderId="0" xfId="0" applyFont="1" applyAlignment="1">
      <alignment horizontal="left" vertical="top" wrapText="1"/>
    </xf>
    <xf numFmtId="0" fontId="11" fillId="0" borderId="23" xfId="0" applyFont="1" applyFill="1" applyBorder="1"/>
    <xf numFmtId="0" fontId="11" fillId="0" borderId="30" xfId="0" applyFont="1" applyFill="1" applyBorder="1" applyAlignment="1">
      <alignment wrapText="1"/>
    </xf>
    <xf numFmtId="0" fontId="11" fillId="0" borderId="0" xfId="0" applyFont="1" applyFill="1" applyBorder="1" applyAlignment="1">
      <alignment wrapText="1"/>
    </xf>
    <xf numFmtId="0" fontId="11" fillId="0" borderId="23" xfId="0" applyFont="1" applyFill="1" applyBorder="1" applyAlignment="1">
      <alignment horizontal="left" wrapText="1"/>
    </xf>
    <xf numFmtId="0" fontId="11" fillId="0" borderId="25" xfId="0" applyFont="1" applyFill="1" applyBorder="1" applyAlignment="1">
      <alignment horizontal="left" wrapText="1"/>
    </xf>
    <xf numFmtId="0" fontId="11" fillId="0" borderId="30" xfId="0" applyFont="1" applyFill="1" applyBorder="1" applyAlignment="1">
      <alignment horizontal="left" wrapText="1"/>
    </xf>
    <xf numFmtId="0" fontId="10" fillId="4" borderId="13" xfId="0" applyFont="1" applyFill="1" applyBorder="1" applyAlignment="1">
      <alignment horizontal="left" vertical="center" wrapText="1"/>
    </xf>
    <xf numFmtId="0" fontId="7" fillId="0" borderId="15" xfId="0" applyFont="1" applyFill="1" applyBorder="1" applyAlignment="1">
      <alignment horizontal="left" vertical="center" wrapText="1"/>
    </xf>
    <xf numFmtId="0" fontId="8" fillId="0" borderId="0" xfId="0" applyFont="1" applyBorder="1" applyAlignment="1">
      <alignment horizontal="left"/>
    </xf>
    <xf numFmtId="0" fontId="11" fillId="0" borderId="23" xfId="0" applyFont="1" applyFill="1" applyBorder="1" applyAlignment="1">
      <alignment horizontal="left"/>
    </xf>
    <xf numFmtId="0" fontId="2" fillId="0" borderId="0" xfId="0" applyFont="1" applyBorder="1" applyAlignment="1">
      <alignment horizontal="left" vertical="top" wrapText="1"/>
    </xf>
    <xf numFmtId="0" fontId="6" fillId="0" borderId="0" xfId="0" applyFont="1" applyFill="1" applyBorder="1" applyAlignment="1">
      <alignment horizontal="left" vertical="top" wrapText="1"/>
    </xf>
    <xf numFmtId="0" fontId="10" fillId="4" borderId="14" xfId="0" applyFont="1" applyFill="1" applyBorder="1" applyAlignment="1">
      <alignment horizontal="left" vertical="center" wrapText="1"/>
    </xf>
    <xf numFmtId="0" fontId="9" fillId="0" borderId="15" xfId="0" applyFont="1" applyBorder="1" applyAlignment="1">
      <alignment horizontal="left" vertical="center"/>
    </xf>
    <xf numFmtId="0" fontId="8" fillId="0" borderId="26" xfId="0" applyFont="1" applyBorder="1" applyAlignment="1">
      <alignment horizontal="left"/>
    </xf>
    <xf numFmtId="0" fontId="8" fillId="0" borderId="24" xfId="0" applyFont="1" applyBorder="1" applyAlignment="1">
      <alignment horizontal="left"/>
    </xf>
    <xf numFmtId="0" fontId="22" fillId="0" borderId="15" xfId="0" applyFont="1" applyFill="1" applyBorder="1" applyAlignment="1">
      <alignment horizontal="left"/>
    </xf>
    <xf numFmtId="0" fontId="22" fillId="0" borderId="0" xfId="0" applyFont="1" applyFill="1" applyAlignment="1">
      <alignment horizontal="left"/>
    </xf>
    <xf numFmtId="0" fontId="0" fillId="0" borderId="23" xfId="0" applyFill="1" applyBorder="1" applyAlignment="1">
      <alignment horizontal="left"/>
    </xf>
    <xf numFmtId="0" fontId="8" fillId="0" borderId="6" xfId="0" applyFont="1" applyBorder="1"/>
    <xf numFmtId="0" fontId="8" fillId="0" borderId="6" xfId="0" applyFont="1" applyBorder="1" applyAlignment="1">
      <alignment wrapText="1"/>
    </xf>
    <xf numFmtId="0" fontId="8" fillId="0" borderId="6" xfId="0" applyFont="1" applyBorder="1" applyAlignment="1">
      <alignment horizontal="left" vertical="top"/>
    </xf>
    <xf numFmtId="0" fontId="8" fillId="0" borderId="6" xfId="0" applyFont="1" applyBorder="1" applyAlignment="1">
      <alignment horizontal="left"/>
    </xf>
    <xf numFmtId="0" fontId="8" fillId="0" borderId="22" xfId="0" applyFont="1" applyBorder="1" applyAlignment="1">
      <alignment horizontal="left"/>
    </xf>
    <xf numFmtId="0" fontId="8" fillId="0" borderId="37" xfId="0" applyFont="1" applyBorder="1" applyAlignment="1">
      <alignment horizontal="left"/>
    </xf>
    <xf numFmtId="0" fontId="8" fillId="0" borderId="23" xfId="0" applyFont="1" applyBorder="1" applyAlignment="1"/>
    <xf numFmtId="0" fontId="8" fillId="0" borderId="23" xfId="0" applyFont="1" applyBorder="1" applyAlignment="1">
      <alignment vertical="top" wrapText="1"/>
    </xf>
    <xf numFmtId="0" fontId="8" fillId="0" borderId="23" xfId="0" applyFont="1" applyBorder="1"/>
    <xf numFmtId="0" fontId="8" fillId="0" borderId="23" xfId="0" applyFont="1" applyBorder="1" applyAlignment="1">
      <alignment wrapText="1"/>
    </xf>
    <xf numFmtId="0" fontId="8" fillId="0" borderId="23" xfId="0" applyFont="1" applyBorder="1" applyAlignment="1">
      <alignment vertical="top"/>
    </xf>
    <xf numFmtId="0" fontId="8" fillId="0" borderId="24" xfId="0" applyFont="1" applyBorder="1" applyAlignment="1">
      <alignment horizontal="left" vertical="top"/>
    </xf>
    <xf numFmtId="0" fontId="11" fillId="0" borderId="38" xfId="0" applyFont="1" applyFill="1" applyBorder="1" applyAlignment="1">
      <alignment horizontal="left" wrapText="1"/>
    </xf>
    <xf numFmtId="0" fontId="22" fillId="0" borderId="21" xfId="0" applyFont="1" applyFill="1" applyBorder="1" applyAlignment="1">
      <alignment horizontal="left" vertical="top"/>
    </xf>
    <xf numFmtId="0" fontId="11" fillId="0" borderId="29" xfId="0" applyFont="1" applyFill="1" applyBorder="1" applyAlignment="1">
      <alignment horizontal="left" wrapText="1"/>
    </xf>
    <xf numFmtId="0" fontId="11" fillId="0" borderId="15" xfId="0" applyFont="1" applyFill="1" applyBorder="1" applyAlignment="1">
      <alignment horizontal="left" wrapText="1"/>
    </xf>
    <xf numFmtId="0" fontId="3" fillId="0" borderId="23" xfId="0" applyFont="1" applyFill="1" applyBorder="1" applyAlignment="1">
      <alignment horizontal="left"/>
    </xf>
    <xf numFmtId="0" fontId="3" fillId="0" borderId="23" xfId="0" applyFont="1" applyFill="1" applyBorder="1" applyAlignment="1">
      <alignment horizontal="left" wrapText="1"/>
    </xf>
    <xf numFmtId="0" fontId="11" fillId="0" borderId="23" xfId="0" applyFont="1" applyBorder="1" applyAlignment="1">
      <alignment horizontal="left"/>
    </xf>
    <xf numFmtId="0" fontId="11" fillId="0" borderId="25" xfId="0" applyFont="1" applyBorder="1" applyAlignment="1">
      <alignment horizontal="left"/>
    </xf>
    <xf numFmtId="0" fontId="11" fillId="0" borderId="21" xfId="0" applyFont="1" applyFill="1" applyBorder="1" applyAlignment="1">
      <alignment horizontal="left"/>
    </xf>
    <xf numFmtId="0" fontId="11" fillId="0" borderId="22" xfId="0" applyFont="1" applyFill="1" applyBorder="1" applyAlignment="1">
      <alignment horizontal="left"/>
    </xf>
    <xf numFmtId="0" fontId="11" fillId="0" borderId="22" xfId="0" applyFont="1" applyBorder="1" applyAlignment="1">
      <alignment horizontal="left"/>
    </xf>
    <xf numFmtId="0" fontId="3" fillId="0" borderId="22" xfId="0" applyFont="1" applyFill="1" applyBorder="1" applyAlignment="1">
      <alignment horizontal="left"/>
    </xf>
    <xf numFmtId="0" fontId="11" fillId="0" borderId="35" xfId="0" applyFont="1" applyBorder="1" applyAlignment="1">
      <alignment horizontal="left"/>
    </xf>
    <xf numFmtId="0" fontId="11" fillId="0" borderId="36" xfId="0" applyFont="1" applyFill="1" applyBorder="1" applyAlignment="1">
      <alignment horizontal="left"/>
    </xf>
    <xf numFmtId="0" fontId="11" fillId="0" borderId="25" xfId="0" applyFont="1" applyFill="1" applyBorder="1" applyAlignment="1">
      <alignment horizontal="left"/>
    </xf>
    <xf numFmtId="0" fontId="51" fillId="0" borderId="23" xfId="2" applyFont="1" applyFill="1" applyBorder="1" applyAlignment="1"/>
    <xf numFmtId="0" fontId="51" fillId="0" borderId="23" xfId="2" applyFont="1" applyFill="1" applyBorder="1" applyAlignment="1">
      <alignment horizontal="left" vertical="top"/>
    </xf>
    <xf numFmtId="0" fontId="51" fillId="0" borderId="23" xfId="2" applyFont="1" applyBorder="1" applyAlignment="1">
      <alignment horizontal="left" vertical="top"/>
    </xf>
    <xf numFmtId="0" fontId="51" fillId="0" borderId="23" xfId="2" applyFont="1" applyBorder="1"/>
    <xf numFmtId="0" fontId="51" fillId="0" borderId="25" xfId="2" applyFont="1" applyBorder="1"/>
    <xf numFmtId="0" fontId="51" fillId="0" borderId="21" xfId="2" applyFont="1" applyFill="1" applyBorder="1" applyAlignment="1"/>
    <xf numFmtId="0" fontId="51" fillId="0" borderId="22" xfId="2" applyFont="1" applyFill="1" applyBorder="1" applyAlignment="1"/>
    <xf numFmtId="0" fontId="51" fillId="0" borderId="22" xfId="2" applyFont="1" applyBorder="1"/>
    <xf numFmtId="0" fontId="51" fillId="0" borderId="35" xfId="2" applyFont="1" applyBorder="1"/>
    <xf numFmtId="0" fontId="51" fillId="0" borderId="36" xfId="2" applyFont="1" applyFill="1" applyBorder="1" applyAlignment="1"/>
    <xf numFmtId="0" fontId="51" fillId="0" borderId="25" xfId="2" applyFont="1" applyFill="1" applyBorder="1" applyAlignment="1"/>
    <xf numFmtId="0" fontId="52" fillId="0" borderId="23" xfId="2" applyFont="1" applyFill="1" applyBorder="1" applyAlignment="1"/>
    <xf numFmtId="0" fontId="11" fillId="0" borderId="33" xfId="0" applyFont="1" applyFill="1" applyBorder="1" applyAlignment="1">
      <alignment horizontal="left"/>
    </xf>
    <xf numFmtId="0" fontId="11" fillId="0" borderId="34" xfId="0" applyFont="1" applyFill="1" applyBorder="1" applyAlignment="1">
      <alignment horizontal="left"/>
    </xf>
    <xf numFmtId="0" fontId="3" fillId="0" borderId="34" xfId="0" applyFont="1" applyFill="1" applyBorder="1" applyAlignment="1">
      <alignment horizontal="left"/>
    </xf>
    <xf numFmtId="0" fontId="11" fillId="0" borderId="34" xfId="0" applyFont="1" applyBorder="1" applyAlignment="1">
      <alignment horizontal="left"/>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3" xfId="0" applyFont="1" applyBorder="1" applyAlignment="1">
      <alignment horizontal="left" vertical="top" wrapText="1"/>
    </xf>
    <xf numFmtId="0" fontId="3" fillId="0" borderId="20" xfId="0" applyFont="1" applyBorder="1" applyAlignment="1">
      <alignment horizontal="left" vertical="top" wrapText="1"/>
    </xf>
    <xf numFmtId="0" fontId="3" fillId="0" borderId="0" xfId="0" applyFont="1" applyAlignment="1">
      <alignment horizontal="left" vertical="top" wrapText="1"/>
    </xf>
    <xf numFmtId="0" fontId="2" fillId="0" borderId="0" xfId="0" applyFont="1" applyAlignment="1">
      <alignment horizontal="left" vertical="top" wrapText="1"/>
    </xf>
    <xf numFmtId="0" fontId="4" fillId="3" borderId="1" xfId="0" applyFont="1" applyFill="1" applyBorder="1" applyAlignment="1">
      <alignment horizontal="left" vertical="top" wrapText="1"/>
    </xf>
    <xf numFmtId="0" fontId="4" fillId="3" borderId="2" xfId="0" applyFont="1" applyFill="1" applyBorder="1" applyAlignment="1">
      <alignment horizontal="left" vertical="top" wrapText="1"/>
    </xf>
    <xf numFmtId="0" fontId="4" fillId="3" borderId="3" xfId="0" applyFont="1" applyFill="1" applyBorder="1" applyAlignment="1">
      <alignment horizontal="left" vertical="top"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3" xfId="0" applyFont="1" applyBorder="1" applyAlignment="1">
      <alignment horizontal="left" wrapText="1"/>
    </xf>
    <xf numFmtId="0" fontId="3" fillId="0" borderId="0" xfId="0" applyFont="1" applyBorder="1" applyAlignment="1">
      <alignment horizontal="center" vertical="top" wrapText="1"/>
    </xf>
    <xf numFmtId="0" fontId="2" fillId="0" borderId="0" xfId="0" applyFont="1" applyFill="1" applyBorder="1" applyAlignment="1">
      <alignment horizontal="left" wrapText="1"/>
    </xf>
    <xf numFmtId="0" fontId="4" fillId="3" borderId="1"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3" xfId="0" applyFont="1" applyFill="1" applyBorder="1" applyAlignment="1">
      <alignment horizontal="left" vertical="center" wrapText="1"/>
    </xf>
    <xf numFmtId="0" fontId="3" fillId="0" borderId="0" xfId="0" applyFont="1" applyFill="1" applyBorder="1" applyAlignment="1">
      <alignment horizontal="left" wrapText="1"/>
    </xf>
    <xf numFmtId="0" fontId="7" fillId="3" borderId="1" xfId="0" applyFont="1" applyFill="1" applyBorder="1" applyAlignment="1">
      <alignment horizontal="left" vertical="center" wrapText="1"/>
    </xf>
    <xf numFmtId="0" fontId="7" fillId="3" borderId="2" xfId="0" applyFont="1" applyFill="1" applyBorder="1" applyAlignment="1">
      <alignment horizontal="left" vertical="center" wrapText="1"/>
    </xf>
    <xf numFmtId="0" fontId="7" fillId="3" borderId="3" xfId="0" applyFont="1" applyFill="1" applyBorder="1" applyAlignment="1">
      <alignment horizontal="left" vertical="center" wrapText="1"/>
    </xf>
    <xf numFmtId="0" fontId="3" fillId="0" borderId="0" xfId="0" applyFont="1" applyAlignment="1">
      <alignment horizontal="center" vertical="top" wrapText="1"/>
    </xf>
    <xf numFmtId="0" fontId="2" fillId="0" borderId="0" xfId="0" applyFont="1" applyAlignment="1">
      <alignment horizontal="left"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wrapText="1"/>
    </xf>
    <xf numFmtId="0" fontId="36" fillId="0" borderId="1" xfId="0" applyFont="1" applyBorder="1" applyAlignment="1">
      <alignment wrapText="1"/>
    </xf>
    <xf numFmtId="0" fontId="36" fillId="0" borderId="2" xfId="0" applyFont="1" applyBorder="1" applyAlignment="1">
      <alignment wrapText="1"/>
    </xf>
    <xf numFmtId="0" fontId="36" fillId="0" borderId="3" xfId="0" applyFont="1" applyBorder="1" applyAlignment="1">
      <alignment wrapText="1"/>
    </xf>
    <xf numFmtId="0" fontId="34" fillId="0" borderId="0" xfId="0" applyFont="1" applyAlignment="1">
      <alignment vertical="top" wrapText="1"/>
    </xf>
    <xf numFmtId="0" fontId="35" fillId="0" borderId="0" xfId="0" applyFont="1" applyAlignment="1">
      <alignment wrapText="1"/>
    </xf>
    <xf numFmtId="0" fontId="37" fillId="3" borderId="1" xfId="0" applyFont="1" applyFill="1" applyBorder="1" applyAlignment="1">
      <alignment vertical="center" wrapText="1"/>
    </xf>
    <xf numFmtId="0" fontId="37" fillId="3" borderId="2" xfId="0" applyFont="1" applyFill="1" applyBorder="1" applyAlignment="1">
      <alignment vertical="center" wrapText="1"/>
    </xf>
    <xf numFmtId="0" fontId="37" fillId="3" borderId="3" xfId="0" applyFont="1" applyFill="1" applyBorder="1" applyAlignment="1">
      <alignment vertical="center" wrapText="1"/>
    </xf>
    <xf numFmtId="0" fontId="23" fillId="0" borderId="1" xfId="0" applyFont="1" applyFill="1" applyBorder="1" applyAlignment="1">
      <alignment horizontal="left" wrapText="1"/>
    </xf>
    <xf numFmtId="0" fontId="23" fillId="0" borderId="2" xfId="0" applyFont="1" applyFill="1" applyBorder="1" applyAlignment="1">
      <alignment horizontal="left" wrapText="1"/>
    </xf>
    <xf numFmtId="0" fontId="23" fillId="0" borderId="3" xfId="0" applyFont="1" applyFill="1" applyBorder="1" applyAlignment="1">
      <alignment horizontal="left" wrapText="1"/>
    </xf>
    <xf numFmtId="0" fontId="24" fillId="0" borderId="0" xfId="0" applyFont="1" applyFill="1" applyBorder="1" applyAlignment="1">
      <alignment horizontal="center" vertical="top" wrapText="1"/>
    </xf>
    <xf numFmtId="0" fontId="23" fillId="0" borderId="0" xfId="0" applyFont="1" applyFill="1" applyBorder="1" applyAlignment="1">
      <alignment horizontal="left" wrapText="1"/>
    </xf>
    <xf numFmtId="0" fontId="25" fillId="3" borderId="1" xfId="0" applyFont="1" applyFill="1" applyBorder="1" applyAlignment="1">
      <alignment horizontal="left" vertical="center" wrapText="1"/>
    </xf>
    <xf numFmtId="0" fontId="25" fillId="3" borderId="2" xfId="0" applyFont="1" applyFill="1" applyBorder="1" applyAlignment="1">
      <alignment horizontal="left" vertical="center" wrapText="1"/>
    </xf>
    <xf numFmtId="0" fontId="25" fillId="3" borderId="3" xfId="0" applyFont="1" applyFill="1" applyBorder="1" applyAlignment="1">
      <alignment horizontal="left" vertical="center" wrapText="1"/>
    </xf>
  </cellXfs>
  <cellStyles count="5">
    <cellStyle name="Currency" xfId="1" builtinId="4"/>
    <cellStyle name="Currency 7" xfId="4" xr:uid="{A9EA6059-A455-452F-84CD-3B163A191AC7}"/>
    <cellStyle name="Hyperlink" xfId="2" builtinId="8"/>
    <cellStyle name="Normal" xfId="0" builtinId="0"/>
    <cellStyle name="Normal 2 3" xfId="3" xr:uid="{00000000-0005-0000-0000-000003000000}"/>
  </cellStyles>
  <dxfs count="0"/>
  <tableStyles count="0" defaultTableStyle="TableStyleMedium2" defaultPivotStyle="PivotStyleLight16"/>
  <colors>
    <mruColors>
      <color rgb="FF162F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smc.sharepoint-mil.us/Users/kate.petti1/Documents/14_PPMAP/PPMAP%20Project/PPMAP%20Templates%20-%202019/HQMC%20I&amp;L%20Templat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ate.petti1/Documents/14_PPMAP/PPMAP%20Project/PPMAP%20Templates%20-%202019/HQMC%20I&amp;L%20Template.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ate.petti1\Documents\14_PPMAP\PPMAP%20Project\PPMAP%20Templates%20-%202019\HQMC%20I&amp;L%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f File Reviews"/>
      <sheetName val="Findings Summary Sheet"/>
      <sheetName val="Thresholds &amp; Changes"/>
      <sheetName val="SAP Contract File"/>
      <sheetName val="FSS Contract File"/>
      <sheetName val="LARGE CONTRACT"/>
      <sheetName val="ORDER (Internal IDTCs)"/>
      <sheetName val="ORDER (Non-FSS)"/>
      <sheetName val="MODIFICATION"/>
    </sheetNames>
    <sheetDataSet>
      <sheetData sheetId="0"/>
      <sheetData sheetId="1"/>
      <sheetData sheetId="2"/>
      <sheetData sheetId="3"/>
      <sheetData sheetId="4"/>
      <sheetData sheetId="5"/>
      <sheetData sheetId="6"/>
      <sheetData sheetId="7"/>
      <sheetData sheetId="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f File Reviews"/>
      <sheetName val="Findings Summary Sheet"/>
      <sheetName val="Thresholds &amp; Changes"/>
      <sheetName val="SAP Contract File"/>
      <sheetName val="FSS Contract File"/>
      <sheetName val="LARGE CONTRACT"/>
      <sheetName val="ORDER (Internal IDTCs)"/>
      <sheetName val="ORDER (Non-FSS)"/>
      <sheetName val="MODIFICATION"/>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of File Reviews"/>
      <sheetName val="Findings Summary Sheet"/>
      <sheetName val="Thresholds &amp; Changes"/>
      <sheetName val="SAP Contract File"/>
      <sheetName val="FSS Contract File"/>
      <sheetName val="LARGE CONTRACT"/>
      <sheetName val="ORDER (Internal IDTCs)"/>
      <sheetName val="ORDER (Non-FSS)"/>
      <sheetName val="MODIFICATION"/>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christina.e.neto.civ@usmc.mil" TargetMode="External"/><Relationship Id="rId3" Type="http://schemas.openxmlformats.org/officeDocument/2006/relationships/hyperlink" Target="mailto:kendra.n.taylor.civ@usmc.mil" TargetMode="External"/><Relationship Id="rId7" Type="http://schemas.openxmlformats.org/officeDocument/2006/relationships/hyperlink" Target="mailto:derek.a.mazza.civ@usmc.mil" TargetMode="External"/><Relationship Id="rId2" Type="http://schemas.openxmlformats.org/officeDocument/2006/relationships/hyperlink" Target="mailto:walter.c.knapp.civ@usmc.mil" TargetMode="External"/><Relationship Id="rId1" Type="http://schemas.openxmlformats.org/officeDocument/2006/relationships/hyperlink" Target="mailto:kendra.n.taylor.civ@usmc.mil" TargetMode="External"/><Relationship Id="rId6" Type="http://schemas.openxmlformats.org/officeDocument/2006/relationships/hyperlink" Target="mailto:walter.c.knapp.civ@usmc.mil" TargetMode="External"/><Relationship Id="rId11" Type="http://schemas.openxmlformats.org/officeDocument/2006/relationships/printerSettings" Target="../printerSettings/printerSettings1.bin"/><Relationship Id="rId5" Type="http://schemas.openxmlformats.org/officeDocument/2006/relationships/hyperlink" Target="mailto:derek.a.mazza.civ@usmc.mil" TargetMode="External"/><Relationship Id="rId10" Type="http://schemas.openxmlformats.org/officeDocument/2006/relationships/hyperlink" Target="mailto:paige.e.brown.civ@usmc.mil" TargetMode="External"/><Relationship Id="rId4" Type="http://schemas.openxmlformats.org/officeDocument/2006/relationships/hyperlink" Target="mailto:christina.e.neto.civ@usmc.mil" TargetMode="External"/><Relationship Id="rId9" Type="http://schemas.openxmlformats.org/officeDocument/2006/relationships/hyperlink" Target="mailto:paige.e.brown.civ@usmc.mil"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mailto:Marcus.Schnars@usmc.mil" TargetMode="External"/><Relationship Id="rId13" Type="http://schemas.openxmlformats.org/officeDocument/2006/relationships/hyperlink" Target="mailto:Marcus.Schnars@usmc.mil" TargetMode="External"/><Relationship Id="rId3" Type="http://schemas.openxmlformats.org/officeDocument/2006/relationships/hyperlink" Target="mailto:daniel.croft@usmc.mil" TargetMode="External"/><Relationship Id="rId7" Type="http://schemas.openxmlformats.org/officeDocument/2006/relationships/hyperlink" Target="mailto:anthony.story@usmc.mil" TargetMode="External"/><Relationship Id="rId12" Type="http://schemas.openxmlformats.org/officeDocument/2006/relationships/hyperlink" Target="mailto:marcus.schnars@usmc.mil" TargetMode="External"/><Relationship Id="rId2" Type="http://schemas.openxmlformats.org/officeDocument/2006/relationships/hyperlink" Target="mailto:Marcus.Schnars@usmc.mil" TargetMode="External"/><Relationship Id="rId1" Type="http://schemas.openxmlformats.org/officeDocument/2006/relationships/hyperlink" Target="mailto:Marcus.Schnars@usmc.mil" TargetMode="External"/><Relationship Id="rId6" Type="http://schemas.openxmlformats.org/officeDocument/2006/relationships/hyperlink" Target="mailto:carlton.hagans@usmc.mil" TargetMode="External"/><Relationship Id="rId11" Type="http://schemas.openxmlformats.org/officeDocument/2006/relationships/hyperlink" Target="mailto:jackson.boland@usmc.mil" TargetMode="External"/><Relationship Id="rId5" Type="http://schemas.openxmlformats.org/officeDocument/2006/relationships/hyperlink" Target="mailto:william.a.gearhart@usmc.mil" TargetMode="External"/><Relationship Id="rId15" Type="http://schemas.openxmlformats.org/officeDocument/2006/relationships/printerSettings" Target="../printerSettings/printerSettings10.bin"/><Relationship Id="rId10" Type="http://schemas.openxmlformats.org/officeDocument/2006/relationships/hyperlink" Target="mailto:marcus.schnars@usmc.mil" TargetMode="External"/><Relationship Id="rId4" Type="http://schemas.openxmlformats.org/officeDocument/2006/relationships/hyperlink" Target="mailto:carlton.hagans@usmc.mil" TargetMode="External"/><Relationship Id="rId9" Type="http://schemas.openxmlformats.org/officeDocument/2006/relationships/hyperlink" Target="mailto:jackson.boland@usmc.mil" TargetMode="External"/><Relationship Id="rId14" Type="http://schemas.openxmlformats.org/officeDocument/2006/relationships/hyperlink" Target="mailto:jackson.boland@usmc.mil" TargetMode="Externa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christopher.c.carlson@usmc.mil"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mailto:joy.hughes@usmc.mil" TargetMode="External"/><Relationship Id="rId299" Type="http://schemas.openxmlformats.org/officeDocument/2006/relationships/hyperlink" Target="mailto:kevin.guertin@usmc.mil" TargetMode="External"/><Relationship Id="rId21" Type="http://schemas.openxmlformats.org/officeDocument/2006/relationships/hyperlink" Target="mailto:sharon.palustre@usmc.mil" TargetMode="External"/><Relationship Id="rId63" Type="http://schemas.openxmlformats.org/officeDocument/2006/relationships/hyperlink" Target="mailto:molly.henderson@usmc.mil" TargetMode="External"/><Relationship Id="rId159" Type="http://schemas.openxmlformats.org/officeDocument/2006/relationships/hyperlink" Target="mailto:joy.hughes@usmc.mil" TargetMode="External"/><Relationship Id="rId170" Type="http://schemas.openxmlformats.org/officeDocument/2006/relationships/hyperlink" Target="mailto:anarosa.manavi@usmc.mil" TargetMode="External"/><Relationship Id="rId226" Type="http://schemas.openxmlformats.org/officeDocument/2006/relationships/hyperlink" Target="mailto:edgar.clark@usmc.mil" TargetMode="External"/><Relationship Id="rId268" Type="http://schemas.openxmlformats.org/officeDocument/2006/relationships/hyperlink" Target="mailto:heaven.j.onley.civ@usmc.mil" TargetMode="External"/><Relationship Id="rId32" Type="http://schemas.openxmlformats.org/officeDocument/2006/relationships/hyperlink" Target="mailto:edgar.lopezjimenez@usmc.mil" TargetMode="External"/><Relationship Id="rId74" Type="http://schemas.openxmlformats.org/officeDocument/2006/relationships/hyperlink" Target="mailto:david.laster@usmc.mil" TargetMode="External"/><Relationship Id="rId128" Type="http://schemas.openxmlformats.org/officeDocument/2006/relationships/hyperlink" Target="mailto:anarosa.manavi@usmc.mil" TargetMode="External"/><Relationship Id="rId5" Type="http://schemas.openxmlformats.org/officeDocument/2006/relationships/hyperlink" Target="mailto:john.t.johnston2@usmc.mil" TargetMode="External"/><Relationship Id="rId181" Type="http://schemas.openxmlformats.org/officeDocument/2006/relationships/hyperlink" Target="mailto:joy.hughes@usmc.mil" TargetMode="External"/><Relationship Id="rId237" Type="http://schemas.openxmlformats.org/officeDocument/2006/relationships/hyperlink" Target="mailto:john.t.johnston2@usmc.mil" TargetMode="External"/><Relationship Id="rId279" Type="http://schemas.openxmlformats.org/officeDocument/2006/relationships/hyperlink" Target="mailto:Leticia.M.thomas.civ@usmc.mil" TargetMode="External"/><Relationship Id="rId43" Type="http://schemas.openxmlformats.org/officeDocument/2006/relationships/hyperlink" Target="mailto:molly.henderson@usmc.mil" TargetMode="External"/><Relationship Id="rId139" Type="http://schemas.openxmlformats.org/officeDocument/2006/relationships/hyperlink" Target="mailto:joy.hughes@usmc.mil" TargetMode="External"/><Relationship Id="rId290" Type="http://schemas.openxmlformats.org/officeDocument/2006/relationships/hyperlink" Target="mailto:Leticia.M.thomas.civ@usmc.mil" TargetMode="External"/><Relationship Id="rId304" Type="http://schemas.openxmlformats.org/officeDocument/2006/relationships/hyperlink" Target="mailto:kellie.holley@usmc.mil" TargetMode="External"/><Relationship Id="rId85" Type="http://schemas.openxmlformats.org/officeDocument/2006/relationships/hyperlink" Target="mailto:michael.bogatyr@usmc.mil" TargetMode="External"/><Relationship Id="rId150" Type="http://schemas.openxmlformats.org/officeDocument/2006/relationships/hyperlink" Target="mailto:anarosa.manavi@usmc.mil" TargetMode="External"/><Relationship Id="rId192" Type="http://schemas.openxmlformats.org/officeDocument/2006/relationships/hyperlink" Target="mailto:edgar.clark@usmc.mil" TargetMode="External"/><Relationship Id="rId206" Type="http://schemas.openxmlformats.org/officeDocument/2006/relationships/hyperlink" Target="mailto:edgar.clark@usmc.mil" TargetMode="External"/><Relationship Id="rId248" Type="http://schemas.openxmlformats.org/officeDocument/2006/relationships/hyperlink" Target="mailto:heaven.j.onley.civ@usmc.mil" TargetMode="External"/><Relationship Id="rId12" Type="http://schemas.openxmlformats.org/officeDocument/2006/relationships/hyperlink" Target="mailto:Christa.eggleston-sc@usmc.mil" TargetMode="External"/><Relationship Id="rId108" Type="http://schemas.openxmlformats.org/officeDocument/2006/relationships/hyperlink" Target="mailto:anarosa.manavi@usmc.mil" TargetMode="External"/><Relationship Id="rId54" Type="http://schemas.openxmlformats.org/officeDocument/2006/relationships/hyperlink" Target="mailto:molly.henderson@usmc.mil" TargetMode="External"/><Relationship Id="rId96" Type="http://schemas.openxmlformats.org/officeDocument/2006/relationships/hyperlink" Target="mailto:david.laster@usmc.mil" TargetMode="External"/><Relationship Id="rId161" Type="http://schemas.openxmlformats.org/officeDocument/2006/relationships/hyperlink" Target="mailto:joy.hughes@usmc.mil" TargetMode="External"/><Relationship Id="rId217" Type="http://schemas.openxmlformats.org/officeDocument/2006/relationships/hyperlink" Target="mailto:kellie.holley@usmc.mil" TargetMode="External"/><Relationship Id="rId259" Type="http://schemas.openxmlformats.org/officeDocument/2006/relationships/hyperlink" Target="mailto:john.t.johnston2@usmc.mil" TargetMode="External"/><Relationship Id="rId23" Type="http://schemas.openxmlformats.org/officeDocument/2006/relationships/hyperlink" Target="mailto:sharon.palustre@usmc.mil" TargetMode="External"/><Relationship Id="rId119" Type="http://schemas.openxmlformats.org/officeDocument/2006/relationships/hyperlink" Target="mailto:joy.hughes@usmc.mil" TargetMode="External"/><Relationship Id="rId270" Type="http://schemas.openxmlformats.org/officeDocument/2006/relationships/hyperlink" Target="mailto:heaven.j.onley.civ@usmc.mil" TargetMode="External"/><Relationship Id="rId65" Type="http://schemas.openxmlformats.org/officeDocument/2006/relationships/hyperlink" Target="mailto:molly.henderson@usmc.mil" TargetMode="External"/><Relationship Id="rId130" Type="http://schemas.openxmlformats.org/officeDocument/2006/relationships/hyperlink" Target="mailto:anarosa.manavi@usmc.mil" TargetMode="External"/><Relationship Id="rId172" Type="http://schemas.openxmlformats.org/officeDocument/2006/relationships/hyperlink" Target="mailto:anarosa.manavi@usmc.mil" TargetMode="External"/><Relationship Id="rId193" Type="http://schemas.openxmlformats.org/officeDocument/2006/relationships/hyperlink" Target="mailto:kellie.holley@usmc.mil" TargetMode="External"/><Relationship Id="rId207" Type="http://schemas.openxmlformats.org/officeDocument/2006/relationships/hyperlink" Target="mailto:kellie.holley@usmc.mil" TargetMode="External"/><Relationship Id="rId228" Type="http://schemas.openxmlformats.org/officeDocument/2006/relationships/hyperlink" Target="mailto:edgar.clark@usmc.mil" TargetMode="External"/><Relationship Id="rId249" Type="http://schemas.openxmlformats.org/officeDocument/2006/relationships/hyperlink" Target="mailto:john.t.johnston2@usmc.mil" TargetMode="External"/><Relationship Id="rId13" Type="http://schemas.openxmlformats.org/officeDocument/2006/relationships/hyperlink" Target="mailto:john.t.johnston2@usmc.mil" TargetMode="External"/><Relationship Id="rId109" Type="http://schemas.openxmlformats.org/officeDocument/2006/relationships/hyperlink" Target="mailto:joy.hughes@usmc.mil" TargetMode="External"/><Relationship Id="rId260" Type="http://schemas.openxmlformats.org/officeDocument/2006/relationships/hyperlink" Target="mailto:heaven.j.onley.civ@usmc.mil" TargetMode="External"/><Relationship Id="rId281" Type="http://schemas.openxmlformats.org/officeDocument/2006/relationships/hyperlink" Target="mailto:Leticia.M.thomas.civ@usmc.mil" TargetMode="External"/><Relationship Id="rId34" Type="http://schemas.openxmlformats.org/officeDocument/2006/relationships/hyperlink" Target="mailto:jeffrey.a.sisk@usmc.mil" TargetMode="External"/><Relationship Id="rId55" Type="http://schemas.openxmlformats.org/officeDocument/2006/relationships/hyperlink" Target="mailto:molly.henderson@usmc.mil" TargetMode="External"/><Relationship Id="rId76" Type="http://schemas.openxmlformats.org/officeDocument/2006/relationships/hyperlink" Target="mailto:david.laster@usmc.mil" TargetMode="External"/><Relationship Id="rId97" Type="http://schemas.openxmlformats.org/officeDocument/2006/relationships/hyperlink" Target="mailto:michael.bogatyr@usmc.mil" TargetMode="External"/><Relationship Id="rId120" Type="http://schemas.openxmlformats.org/officeDocument/2006/relationships/hyperlink" Target="mailto:anarosa.manavi@usmc.mil" TargetMode="External"/><Relationship Id="rId141" Type="http://schemas.openxmlformats.org/officeDocument/2006/relationships/hyperlink" Target="mailto:joy.hughes@usmc.mil" TargetMode="External"/><Relationship Id="rId7" Type="http://schemas.openxmlformats.org/officeDocument/2006/relationships/hyperlink" Target="mailto:john.t.johnston2@usmc.mil" TargetMode="External"/><Relationship Id="rId162" Type="http://schemas.openxmlformats.org/officeDocument/2006/relationships/hyperlink" Target="mailto:anarosa.manavi@usmc.mil" TargetMode="External"/><Relationship Id="rId183" Type="http://schemas.openxmlformats.org/officeDocument/2006/relationships/hyperlink" Target="mailto:joy.hughes@usmc.mil" TargetMode="External"/><Relationship Id="rId218" Type="http://schemas.openxmlformats.org/officeDocument/2006/relationships/hyperlink" Target="mailto:edgar.clark@usmc.mil" TargetMode="External"/><Relationship Id="rId239" Type="http://schemas.openxmlformats.org/officeDocument/2006/relationships/hyperlink" Target="mailto:john.t.johnston2@usmc.mil" TargetMode="External"/><Relationship Id="rId250" Type="http://schemas.openxmlformats.org/officeDocument/2006/relationships/hyperlink" Target="mailto:heaven.j.onley.civ@usmc.mil" TargetMode="External"/><Relationship Id="rId271" Type="http://schemas.openxmlformats.org/officeDocument/2006/relationships/hyperlink" Target="mailto:john.t.johnston2@usmc.mil" TargetMode="External"/><Relationship Id="rId292" Type="http://schemas.openxmlformats.org/officeDocument/2006/relationships/hyperlink" Target="mailto:Leticia.M.thomas.civ@usmc.mil" TargetMode="External"/><Relationship Id="rId306" Type="http://schemas.openxmlformats.org/officeDocument/2006/relationships/hyperlink" Target="mailto:kellie.holley@usmc.mil" TargetMode="External"/><Relationship Id="rId24" Type="http://schemas.openxmlformats.org/officeDocument/2006/relationships/hyperlink" Target="mailto:sharon.palustre@usmc.mil" TargetMode="External"/><Relationship Id="rId45" Type="http://schemas.openxmlformats.org/officeDocument/2006/relationships/hyperlink" Target="mailto:molly.henderson@usmc.mil" TargetMode="External"/><Relationship Id="rId66" Type="http://schemas.openxmlformats.org/officeDocument/2006/relationships/hyperlink" Target="mailto:molly.henderson@usmc.mil" TargetMode="External"/><Relationship Id="rId87" Type="http://schemas.openxmlformats.org/officeDocument/2006/relationships/hyperlink" Target="mailto:michael.bogatyr@usmc.mil" TargetMode="External"/><Relationship Id="rId110" Type="http://schemas.openxmlformats.org/officeDocument/2006/relationships/hyperlink" Target="mailto:anarosa.manavi@usmc.mil" TargetMode="External"/><Relationship Id="rId131" Type="http://schemas.openxmlformats.org/officeDocument/2006/relationships/hyperlink" Target="mailto:joy.hughes@usmc.mil" TargetMode="External"/><Relationship Id="rId152" Type="http://schemas.openxmlformats.org/officeDocument/2006/relationships/hyperlink" Target="mailto:anarosa.manavi@usmc.mil" TargetMode="External"/><Relationship Id="rId173" Type="http://schemas.openxmlformats.org/officeDocument/2006/relationships/hyperlink" Target="mailto:joy.hughes@usmc.mil" TargetMode="External"/><Relationship Id="rId194" Type="http://schemas.openxmlformats.org/officeDocument/2006/relationships/hyperlink" Target="mailto:edgar.clark@usmc.mil" TargetMode="External"/><Relationship Id="rId208" Type="http://schemas.openxmlformats.org/officeDocument/2006/relationships/hyperlink" Target="mailto:edgar.clark@usmc.mil" TargetMode="External"/><Relationship Id="rId229" Type="http://schemas.openxmlformats.org/officeDocument/2006/relationships/hyperlink" Target="mailto:kellie.holley@usmc.mil" TargetMode="External"/><Relationship Id="rId240" Type="http://schemas.openxmlformats.org/officeDocument/2006/relationships/hyperlink" Target="mailto:heaven.j.onley.civ@usmc.mil" TargetMode="External"/><Relationship Id="rId261" Type="http://schemas.openxmlformats.org/officeDocument/2006/relationships/hyperlink" Target="mailto:john.t.johnston2@usmc.mil" TargetMode="External"/><Relationship Id="rId14" Type="http://schemas.openxmlformats.org/officeDocument/2006/relationships/hyperlink" Target="mailto:Christa.eggleston-sc@usmc.mil" TargetMode="External"/><Relationship Id="rId35" Type="http://schemas.openxmlformats.org/officeDocument/2006/relationships/hyperlink" Target="mailto:john.t.johnston2@usmc.mil" TargetMode="External"/><Relationship Id="rId56" Type="http://schemas.openxmlformats.org/officeDocument/2006/relationships/hyperlink" Target="mailto:molly.henderson@usmc.mil" TargetMode="External"/><Relationship Id="rId77" Type="http://schemas.openxmlformats.org/officeDocument/2006/relationships/hyperlink" Target="mailto:michael.bogatyr@usmc.mil" TargetMode="External"/><Relationship Id="rId100" Type="http://schemas.openxmlformats.org/officeDocument/2006/relationships/hyperlink" Target="mailto:david.laster@usmc.mil" TargetMode="External"/><Relationship Id="rId282" Type="http://schemas.openxmlformats.org/officeDocument/2006/relationships/hyperlink" Target="mailto:Leticia.M.thomas.civ@usmc.mil" TargetMode="External"/><Relationship Id="rId8" Type="http://schemas.openxmlformats.org/officeDocument/2006/relationships/hyperlink" Target="mailto:jeffrey.a.sisk@usmc.mil" TargetMode="External"/><Relationship Id="rId98" Type="http://schemas.openxmlformats.org/officeDocument/2006/relationships/hyperlink" Target="mailto:david.laster@usmc.mil" TargetMode="External"/><Relationship Id="rId121" Type="http://schemas.openxmlformats.org/officeDocument/2006/relationships/hyperlink" Target="mailto:joy.hughes@usmc.mil" TargetMode="External"/><Relationship Id="rId142" Type="http://schemas.openxmlformats.org/officeDocument/2006/relationships/hyperlink" Target="mailto:anarosa.manavi@usmc.mil" TargetMode="External"/><Relationship Id="rId163" Type="http://schemas.openxmlformats.org/officeDocument/2006/relationships/hyperlink" Target="mailto:joy.hughes@usmc.mil" TargetMode="External"/><Relationship Id="rId184" Type="http://schemas.openxmlformats.org/officeDocument/2006/relationships/hyperlink" Target="mailto:anarosa.manavi@usmc.mil" TargetMode="External"/><Relationship Id="rId219" Type="http://schemas.openxmlformats.org/officeDocument/2006/relationships/hyperlink" Target="mailto:kellie.holley@usmc.mil" TargetMode="External"/><Relationship Id="rId230" Type="http://schemas.openxmlformats.org/officeDocument/2006/relationships/hyperlink" Target="mailto:edgar.clark@usmc.mil" TargetMode="External"/><Relationship Id="rId251" Type="http://schemas.openxmlformats.org/officeDocument/2006/relationships/hyperlink" Target="mailto:john.t.johnston2@usmc.mil" TargetMode="External"/><Relationship Id="rId25" Type="http://schemas.openxmlformats.org/officeDocument/2006/relationships/hyperlink" Target="mailto:sharon.palustre@usmc.mil" TargetMode="External"/><Relationship Id="rId46" Type="http://schemas.openxmlformats.org/officeDocument/2006/relationships/hyperlink" Target="mailto:molly.henderson@usmc.mil" TargetMode="External"/><Relationship Id="rId67" Type="http://schemas.openxmlformats.org/officeDocument/2006/relationships/hyperlink" Target="mailto:molly.henderson@usmc.mil" TargetMode="External"/><Relationship Id="rId272" Type="http://schemas.openxmlformats.org/officeDocument/2006/relationships/hyperlink" Target="mailto:heaven.j.onley.civ@usmc.mil" TargetMode="External"/><Relationship Id="rId293" Type="http://schemas.openxmlformats.org/officeDocument/2006/relationships/hyperlink" Target="mailto:kevin.guertin@usmc.mil" TargetMode="External"/><Relationship Id="rId307" Type="http://schemas.openxmlformats.org/officeDocument/2006/relationships/hyperlink" Target="mailto:Christian.hernandezsoto@usmc.mil" TargetMode="External"/><Relationship Id="rId88" Type="http://schemas.openxmlformats.org/officeDocument/2006/relationships/hyperlink" Target="mailto:david.laster@usmc.mil" TargetMode="External"/><Relationship Id="rId111" Type="http://schemas.openxmlformats.org/officeDocument/2006/relationships/hyperlink" Target="mailto:joy.hughes@usmc.mil" TargetMode="External"/><Relationship Id="rId132" Type="http://schemas.openxmlformats.org/officeDocument/2006/relationships/hyperlink" Target="mailto:anarosa.manavi@usmc.mil" TargetMode="External"/><Relationship Id="rId153" Type="http://schemas.openxmlformats.org/officeDocument/2006/relationships/hyperlink" Target="mailto:joy.hughes@usmc.mil" TargetMode="External"/><Relationship Id="rId174" Type="http://schemas.openxmlformats.org/officeDocument/2006/relationships/hyperlink" Target="mailto:anarosa.manavi@usmc.mil" TargetMode="External"/><Relationship Id="rId195" Type="http://schemas.openxmlformats.org/officeDocument/2006/relationships/hyperlink" Target="mailto:kellie.holley@usmc.mil" TargetMode="External"/><Relationship Id="rId209" Type="http://schemas.openxmlformats.org/officeDocument/2006/relationships/hyperlink" Target="mailto:kellie.holley@usmc.mil" TargetMode="External"/><Relationship Id="rId220" Type="http://schemas.openxmlformats.org/officeDocument/2006/relationships/hyperlink" Target="mailto:edgar.clark@usmc.mil" TargetMode="External"/><Relationship Id="rId241" Type="http://schemas.openxmlformats.org/officeDocument/2006/relationships/hyperlink" Target="mailto:john.t.johnston2@usmc.mil" TargetMode="External"/><Relationship Id="rId15" Type="http://schemas.openxmlformats.org/officeDocument/2006/relationships/hyperlink" Target="mailto:john.t.johnston2@usmc.mil" TargetMode="External"/><Relationship Id="rId36" Type="http://schemas.openxmlformats.org/officeDocument/2006/relationships/hyperlink" Target="mailto:Christian.hernandezsoto@usmc.mil" TargetMode="External"/><Relationship Id="rId57" Type="http://schemas.openxmlformats.org/officeDocument/2006/relationships/hyperlink" Target="mailto:molly.henderson@usmc.mil" TargetMode="External"/><Relationship Id="rId262" Type="http://schemas.openxmlformats.org/officeDocument/2006/relationships/hyperlink" Target="mailto:heaven.j.onley.civ@usmc.mil" TargetMode="External"/><Relationship Id="rId283" Type="http://schemas.openxmlformats.org/officeDocument/2006/relationships/hyperlink" Target="mailto:Leticia.M.thomas.civ@usmc.mil" TargetMode="External"/><Relationship Id="rId78" Type="http://schemas.openxmlformats.org/officeDocument/2006/relationships/hyperlink" Target="mailto:david.laster@usmc.mil" TargetMode="External"/><Relationship Id="rId99" Type="http://schemas.openxmlformats.org/officeDocument/2006/relationships/hyperlink" Target="mailto:michael.bogatyr@usmc.mil" TargetMode="External"/><Relationship Id="rId101" Type="http://schemas.openxmlformats.org/officeDocument/2006/relationships/hyperlink" Target="mailto:michael.bogatyr@usmc.mil" TargetMode="External"/><Relationship Id="rId122" Type="http://schemas.openxmlformats.org/officeDocument/2006/relationships/hyperlink" Target="mailto:anarosa.manavi@usmc.mil" TargetMode="External"/><Relationship Id="rId143" Type="http://schemas.openxmlformats.org/officeDocument/2006/relationships/hyperlink" Target="mailto:joy.hughes@usmc.mil" TargetMode="External"/><Relationship Id="rId164" Type="http://schemas.openxmlformats.org/officeDocument/2006/relationships/hyperlink" Target="mailto:anarosa.manavi@usmc.mil" TargetMode="External"/><Relationship Id="rId185" Type="http://schemas.openxmlformats.org/officeDocument/2006/relationships/hyperlink" Target="mailto:joy.hughes@usmc.mil" TargetMode="External"/><Relationship Id="rId9" Type="http://schemas.openxmlformats.org/officeDocument/2006/relationships/hyperlink" Target="mailto:john.t.johnston2@usmc.mil" TargetMode="External"/><Relationship Id="rId210" Type="http://schemas.openxmlformats.org/officeDocument/2006/relationships/hyperlink" Target="mailto:edgar.clark@usmc.mil" TargetMode="External"/><Relationship Id="rId26" Type="http://schemas.openxmlformats.org/officeDocument/2006/relationships/hyperlink" Target="mailto:Bradley.hoover@usmc.mil" TargetMode="External"/><Relationship Id="rId231" Type="http://schemas.openxmlformats.org/officeDocument/2006/relationships/hyperlink" Target="mailto:kellie.holley@usmc.mil" TargetMode="External"/><Relationship Id="rId252" Type="http://schemas.openxmlformats.org/officeDocument/2006/relationships/hyperlink" Target="mailto:heaven.j.onley.civ@usmc.mil" TargetMode="External"/><Relationship Id="rId273" Type="http://schemas.openxmlformats.org/officeDocument/2006/relationships/hyperlink" Target="mailto:john.t.johnston2@usmc.mil" TargetMode="External"/><Relationship Id="rId294" Type="http://schemas.openxmlformats.org/officeDocument/2006/relationships/hyperlink" Target="mailto:kellie.holley@usmc.mil" TargetMode="External"/><Relationship Id="rId308" Type="http://schemas.openxmlformats.org/officeDocument/2006/relationships/hyperlink" Target="mailto:jamie.dufrene@usmc.mil" TargetMode="External"/><Relationship Id="rId47" Type="http://schemas.openxmlformats.org/officeDocument/2006/relationships/hyperlink" Target="mailto:molly.henderson@usmc.mil" TargetMode="External"/><Relationship Id="rId68" Type="http://schemas.openxmlformats.org/officeDocument/2006/relationships/hyperlink" Target="mailto:david.laster@usmc.mil" TargetMode="External"/><Relationship Id="rId89" Type="http://schemas.openxmlformats.org/officeDocument/2006/relationships/hyperlink" Target="mailto:michael.bogatyr@usmc.mil" TargetMode="External"/><Relationship Id="rId112" Type="http://schemas.openxmlformats.org/officeDocument/2006/relationships/hyperlink" Target="mailto:anarosa.manavi@usmc.mil" TargetMode="External"/><Relationship Id="rId133" Type="http://schemas.openxmlformats.org/officeDocument/2006/relationships/hyperlink" Target="mailto:joy.hughes@usmc.mil" TargetMode="External"/><Relationship Id="rId154" Type="http://schemas.openxmlformats.org/officeDocument/2006/relationships/hyperlink" Target="mailto:anarosa.manavi@usmc.mil" TargetMode="External"/><Relationship Id="rId175" Type="http://schemas.openxmlformats.org/officeDocument/2006/relationships/hyperlink" Target="mailto:joy.hughes@usmc.mil" TargetMode="External"/><Relationship Id="rId196" Type="http://schemas.openxmlformats.org/officeDocument/2006/relationships/hyperlink" Target="mailto:edgar.clark@usmc.mil" TargetMode="External"/><Relationship Id="rId200" Type="http://schemas.openxmlformats.org/officeDocument/2006/relationships/hyperlink" Target="mailto:edgar.clark@usmc.mil" TargetMode="External"/><Relationship Id="rId16" Type="http://schemas.openxmlformats.org/officeDocument/2006/relationships/hyperlink" Target="mailto:Christa.eggleston-sc@usmc.mil" TargetMode="External"/><Relationship Id="rId221" Type="http://schemas.openxmlformats.org/officeDocument/2006/relationships/hyperlink" Target="mailto:kellie.holley@usmc.mil" TargetMode="External"/><Relationship Id="rId242" Type="http://schemas.openxmlformats.org/officeDocument/2006/relationships/hyperlink" Target="mailto:heaven.j.onley.civ@usmc.mil" TargetMode="External"/><Relationship Id="rId263" Type="http://schemas.openxmlformats.org/officeDocument/2006/relationships/hyperlink" Target="mailto:john.t.johnston2@usmc.mil" TargetMode="External"/><Relationship Id="rId284" Type="http://schemas.openxmlformats.org/officeDocument/2006/relationships/hyperlink" Target="mailto:Leticia.M.thomas.civ@usmc.mil" TargetMode="External"/><Relationship Id="rId37" Type="http://schemas.openxmlformats.org/officeDocument/2006/relationships/hyperlink" Target="mailto:john.t.johnston2@usmc.mil" TargetMode="External"/><Relationship Id="rId58" Type="http://schemas.openxmlformats.org/officeDocument/2006/relationships/hyperlink" Target="mailto:molly.henderson@usmc.mil" TargetMode="External"/><Relationship Id="rId79" Type="http://schemas.openxmlformats.org/officeDocument/2006/relationships/hyperlink" Target="mailto:michael.bogatyr@usmc.mil" TargetMode="External"/><Relationship Id="rId102" Type="http://schemas.openxmlformats.org/officeDocument/2006/relationships/hyperlink" Target="mailto:david.laster@usmc.mil" TargetMode="External"/><Relationship Id="rId123" Type="http://schemas.openxmlformats.org/officeDocument/2006/relationships/hyperlink" Target="mailto:joy.hughes@usmc.mil" TargetMode="External"/><Relationship Id="rId144" Type="http://schemas.openxmlformats.org/officeDocument/2006/relationships/hyperlink" Target="mailto:anarosa.manavi@usmc.mil" TargetMode="External"/><Relationship Id="rId90" Type="http://schemas.openxmlformats.org/officeDocument/2006/relationships/hyperlink" Target="mailto:david.laster@usmc.mil" TargetMode="External"/><Relationship Id="rId165" Type="http://schemas.openxmlformats.org/officeDocument/2006/relationships/hyperlink" Target="mailto:joy.hughes@usmc.mil" TargetMode="External"/><Relationship Id="rId186" Type="http://schemas.openxmlformats.org/officeDocument/2006/relationships/hyperlink" Target="mailto:edgar.clark@usmc.mil" TargetMode="External"/><Relationship Id="rId211" Type="http://schemas.openxmlformats.org/officeDocument/2006/relationships/hyperlink" Target="mailto:kellie.holley@usmc.mil" TargetMode="External"/><Relationship Id="rId232" Type="http://schemas.openxmlformats.org/officeDocument/2006/relationships/hyperlink" Target="mailto:heaven.j.onley.civ@usmc.mil" TargetMode="External"/><Relationship Id="rId253" Type="http://schemas.openxmlformats.org/officeDocument/2006/relationships/hyperlink" Target="mailto:john.t.johnston2@usmc.mil" TargetMode="External"/><Relationship Id="rId274" Type="http://schemas.openxmlformats.org/officeDocument/2006/relationships/hyperlink" Target="mailto:Leticia.M.thomas.civ@usmc.mil" TargetMode="External"/><Relationship Id="rId295" Type="http://schemas.openxmlformats.org/officeDocument/2006/relationships/hyperlink" Target="mailto:kevin.guertin@usmc.mil" TargetMode="External"/><Relationship Id="rId309" Type="http://schemas.openxmlformats.org/officeDocument/2006/relationships/hyperlink" Target="mailto:Diane.heath@usmc.mil" TargetMode="External"/><Relationship Id="rId27" Type="http://schemas.openxmlformats.org/officeDocument/2006/relationships/hyperlink" Target="mailto:edgar.lopezjimenez@usmc.mil" TargetMode="External"/><Relationship Id="rId48" Type="http://schemas.openxmlformats.org/officeDocument/2006/relationships/hyperlink" Target="mailto:molly.henderson@usmc.mil" TargetMode="External"/><Relationship Id="rId69" Type="http://schemas.openxmlformats.org/officeDocument/2006/relationships/hyperlink" Target="mailto:michael.bogatyr@usmc.mil" TargetMode="External"/><Relationship Id="rId113" Type="http://schemas.openxmlformats.org/officeDocument/2006/relationships/hyperlink" Target="mailto:joy.hughes@usmc.mil" TargetMode="External"/><Relationship Id="rId134" Type="http://schemas.openxmlformats.org/officeDocument/2006/relationships/hyperlink" Target="mailto:anarosa.manavi@usmc.mil" TargetMode="External"/><Relationship Id="rId80" Type="http://schemas.openxmlformats.org/officeDocument/2006/relationships/hyperlink" Target="mailto:david.laster@usmc.mil" TargetMode="External"/><Relationship Id="rId155" Type="http://schemas.openxmlformats.org/officeDocument/2006/relationships/hyperlink" Target="mailto:joy.hughes@usmc.mil" TargetMode="External"/><Relationship Id="rId176" Type="http://schemas.openxmlformats.org/officeDocument/2006/relationships/hyperlink" Target="mailto:anarosa.manavi@usmc.mil" TargetMode="External"/><Relationship Id="rId197" Type="http://schemas.openxmlformats.org/officeDocument/2006/relationships/hyperlink" Target="mailto:kellie.holley@usmc.mil" TargetMode="External"/><Relationship Id="rId201" Type="http://schemas.openxmlformats.org/officeDocument/2006/relationships/hyperlink" Target="mailto:kellie.holley@usmc.mil" TargetMode="External"/><Relationship Id="rId222" Type="http://schemas.openxmlformats.org/officeDocument/2006/relationships/hyperlink" Target="mailto:edgar.clark@usmc.mil" TargetMode="External"/><Relationship Id="rId243" Type="http://schemas.openxmlformats.org/officeDocument/2006/relationships/hyperlink" Target="mailto:john.t.johnston2@usmc.mil" TargetMode="External"/><Relationship Id="rId264" Type="http://schemas.openxmlformats.org/officeDocument/2006/relationships/hyperlink" Target="mailto:heaven.j.onley.civ@usmc.mil" TargetMode="External"/><Relationship Id="rId285" Type="http://schemas.openxmlformats.org/officeDocument/2006/relationships/hyperlink" Target="mailto:Leticia.M.thomas.civ@usmc.mil" TargetMode="External"/><Relationship Id="rId17" Type="http://schemas.openxmlformats.org/officeDocument/2006/relationships/hyperlink" Target="mailto:john.t.johnston2@usmc.mil" TargetMode="External"/><Relationship Id="rId38" Type="http://schemas.openxmlformats.org/officeDocument/2006/relationships/hyperlink" Target="mailto:jeffrey.a.sisk@usmc.mil" TargetMode="External"/><Relationship Id="rId59" Type="http://schemas.openxmlformats.org/officeDocument/2006/relationships/hyperlink" Target="mailto:molly.henderson@usmc.mil" TargetMode="External"/><Relationship Id="rId103" Type="http://schemas.openxmlformats.org/officeDocument/2006/relationships/hyperlink" Target="mailto:michael.bogatyr@usmc.mil" TargetMode="External"/><Relationship Id="rId124" Type="http://schemas.openxmlformats.org/officeDocument/2006/relationships/hyperlink" Target="mailto:anarosa.manavi@usmc.mil" TargetMode="External"/><Relationship Id="rId310" Type="http://schemas.openxmlformats.org/officeDocument/2006/relationships/hyperlink" Target="mailto:Christa.eggleston-sc@usmc.mil" TargetMode="External"/><Relationship Id="rId70" Type="http://schemas.openxmlformats.org/officeDocument/2006/relationships/hyperlink" Target="mailto:david.laster@usmc.mil" TargetMode="External"/><Relationship Id="rId91" Type="http://schemas.openxmlformats.org/officeDocument/2006/relationships/hyperlink" Target="mailto:michael.bogatyr@usmc.mil" TargetMode="External"/><Relationship Id="rId145" Type="http://schemas.openxmlformats.org/officeDocument/2006/relationships/hyperlink" Target="mailto:joy.hughes@usmc.mil" TargetMode="External"/><Relationship Id="rId166" Type="http://schemas.openxmlformats.org/officeDocument/2006/relationships/hyperlink" Target="mailto:anarosa.manavi@usmc.mil" TargetMode="External"/><Relationship Id="rId187" Type="http://schemas.openxmlformats.org/officeDocument/2006/relationships/hyperlink" Target="mailto:kellie.holley@usmc.mil" TargetMode="External"/><Relationship Id="rId1" Type="http://schemas.openxmlformats.org/officeDocument/2006/relationships/hyperlink" Target="mailto:Christa.eggleston-sc@usmc.mil" TargetMode="External"/><Relationship Id="rId212" Type="http://schemas.openxmlformats.org/officeDocument/2006/relationships/hyperlink" Target="mailto:edgar.clark@usmc.mil" TargetMode="External"/><Relationship Id="rId233" Type="http://schemas.openxmlformats.org/officeDocument/2006/relationships/hyperlink" Target="mailto:john.t.johnston2@usmc.mil" TargetMode="External"/><Relationship Id="rId254" Type="http://schemas.openxmlformats.org/officeDocument/2006/relationships/hyperlink" Target="mailto:heaven.j.onley.civ@usmc.mil" TargetMode="External"/><Relationship Id="rId28" Type="http://schemas.openxmlformats.org/officeDocument/2006/relationships/hyperlink" Target="mailto:edgar.lopezjimenez@usmc.mil" TargetMode="External"/><Relationship Id="rId49" Type="http://schemas.openxmlformats.org/officeDocument/2006/relationships/hyperlink" Target="mailto:molly.henderson@usmc.mil" TargetMode="External"/><Relationship Id="rId114" Type="http://schemas.openxmlformats.org/officeDocument/2006/relationships/hyperlink" Target="mailto:anarosa.manavi@usmc.mil" TargetMode="External"/><Relationship Id="rId275" Type="http://schemas.openxmlformats.org/officeDocument/2006/relationships/hyperlink" Target="mailto:Leticia.M.thomas.civ@usmc.mil" TargetMode="External"/><Relationship Id="rId296" Type="http://schemas.openxmlformats.org/officeDocument/2006/relationships/hyperlink" Target="mailto:kellie.holley@usmc.mil" TargetMode="External"/><Relationship Id="rId300" Type="http://schemas.openxmlformats.org/officeDocument/2006/relationships/hyperlink" Target="mailto:kellie.holley@usmc.mil" TargetMode="External"/><Relationship Id="rId60" Type="http://schemas.openxmlformats.org/officeDocument/2006/relationships/hyperlink" Target="mailto:molly.henderson@usmc.mil" TargetMode="External"/><Relationship Id="rId81" Type="http://schemas.openxmlformats.org/officeDocument/2006/relationships/hyperlink" Target="mailto:michael.bogatyr@usmc.mil" TargetMode="External"/><Relationship Id="rId135" Type="http://schemas.openxmlformats.org/officeDocument/2006/relationships/hyperlink" Target="mailto:joy.hughes@usmc.mil" TargetMode="External"/><Relationship Id="rId156" Type="http://schemas.openxmlformats.org/officeDocument/2006/relationships/hyperlink" Target="mailto:anarosa.manavi@usmc.mil" TargetMode="External"/><Relationship Id="rId177" Type="http://schemas.openxmlformats.org/officeDocument/2006/relationships/hyperlink" Target="mailto:joy.hughes@usmc.mil" TargetMode="External"/><Relationship Id="rId198" Type="http://schemas.openxmlformats.org/officeDocument/2006/relationships/hyperlink" Target="mailto:edgar.clark@usmc.mil" TargetMode="External"/><Relationship Id="rId202" Type="http://schemas.openxmlformats.org/officeDocument/2006/relationships/hyperlink" Target="mailto:edgar.clark@usmc.mil" TargetMode="External"/><Relationship Id="rId223" Type="http://schemas.openxmlformats.org/officeDocument/2006/relationships/hyperlink" Target="mailto:kellie.holley@usmc.mil" TargetMode="External"/><Relationship Id="rId244" Type="http://schemas.openxmlformats.org/officeDocument/2006/relationships/hyperlink" Target="mailto:heaven.j.onley.civ@usmc.mil" TargetMode="External"/><Relationship Id="rId18" Type="http://schemas.openxmlformats.org/officeDocument/2006/relationships/hyperlink" Target="mailto:john.t.johnston2@usmc.mil" TargetMode="External"/><Relationship Id="rId39" Type="http://schemas.openxmlformats.org/officeDocument/2006/relationships/hyperlink" Target="mailto:john.t.johnston2@usmc.mil" TargetMode="External"/><Relationship Id="rId265" Type="http://schemas.openxmlformats.org/officeDocument/2006/relationships/hyperlink" Target="mailto:john.t.johnston2@usmc.mil" TargetMode="External"/><Relationship Id="rId286" Type="http://schemas.openxmlformats.org/officeDocument/2006/relationships/hyperlink" Target="mailto:Leticia.M.thomas.civ@usmc.mil" TargetMode="External"/><Relationship Id="rId50" Type="http://schemas.openxmlformats.org/officeDocument/2006/relationships/hyperlink" Target="mailto:molly.henderson@usmc.mil" TargetMode="External"/><Relationship Id="rId104" Type="http://schemas.openxmlformats.org/officeDocument/2006/relationships/hyperlink" Target="mailto:anarosa.manavi@usmc.mil" TargetMode="External"/><Relationship Id="rId125" Type="http://schemas.openxmlformats.org/officeDocument/2006/relationships/hyperlink" Target="mailto:joy.hughes@usmc.mil" TargetMode="External"/><Relationship Id="rId146" Type="http://schemas.openxmlformats.org/officeDocument/2006/relationships/hyperlink" Target="mailto:anarosa.manavi@usmc.mil" TargetMode="External"/><Relationship Id="rId167" Type="http://schemas.openxmlformats.org/officeDocument/2006/relationships/hyperlink" Target="mailto:joy.hughes@usmc.mil" TargetMode="External"/><Relationship Id="rId188" Type="http://schemas.openxmlformats.org/officeDocument/2006/relationships/hyperlink" Target="mailto:edgar.clark@usmc.mil" TargetMode="External"/><Relationship Id="rId311" Type="http://schemas.openxmlformats.org/officeDocument/2006/relationships/hyperlink" Target="mailto:grace.gonzalez@usmc.mil" TargetMode="External"/><Relationship Id="rId71" Type="http://schemas.openxmlformats.org/officeDocument/2006/relationships/hyperlink" Target="mailto:michael.bogatyr@usmc.mil" TargetMode="External"/><Relationship Id="rId92" Type="http://schemas.openxmlformats.org/officeDocument/2006/relationships/hyperlink" Target="mailto:david.laster@usmc.mil" TargetMode="External"/><Relationship Id="rId213" Type="http://schemas.openxmlformats.org/officeDocument/2006/relationships/hyperlink" Target="mailto:kellie.holley@usmc.mil" TargetMode="External"/><Relationship Id="rId234" Type="http://schemas.openxmlformats.org/officeDocument/2006/relationships/hyperlink" Target="mailto:heaven.j.onley.civ@usmc.mil" TargetMode="External"/><Relationship Id="rId2" Type="http://schemas.openxmlformats.org/officeDocument/2006/relationships/hyperlink" Target="mailto:edgar.lopezjimenez@usmc.mil" TargetMode="External"/><Relationship Id="rId29" Type="http://schemas.openxmlformats.org/officeDocument/2006/relationships/hyperlink" Target="mailto:john.t.johnston2@usmc.mil" TargetMode="External"/><Relationship Id="rId255" Type="http://schemas.openxmlformats.org/officeDocument/2006/relationships/hyperlink" Target="mailto:john.t.johnston2@usmc.mil" TargetMode="External"/><Relationship Id="rId276" Type="http://schemas.openxmlformats.org/officeDocument/2006/relationships/hyperlink" Target="mailto:Leticia.M.thomas.civ@usmc.mil" TargetMode="External"/><Relationship Id="rId297" Type="http://schemas.openxmlformats.org/officeDocument/2006/relationships/hyperlink" Target="mailto:kevin.guertin@usmc.mil" TargetMode="External"/><Relationship Id="rId40" Type="http://schemas.openxmlformats.org/officeDocument/2006/relationships/hyperlink" Target="mailto:molly.henderson@usmc.mil" TargetMode="External"/><Relationship Id="rId115" Type="http://schemas.openxmlformats.org/officeDocument/2006/relationships/hyperlink" Target="mailto:joy.hughes@usmc.mil" TargetMode="External"/><Relationship Id="rId136" Type="http://schemas.openxmlformats.org/officeDocument/2006/relationships/hyperlink" Target="mailto:anarosa.manavi@usmc.mil" TargetMode="External"/><Relationship Id="rId157" Type="http://schemas.openxmlformats.org/officeDocument/2006/relationships/hyperlink" Target="mailto:joy.hughes@usmc.mil" TargetMode="External"/><Relationship Id="rId178" Type="http://schemas.openxmlformats.org/officeDocument/2006/relationships/hyperlink" Target="mailto:anarosa.manavi@usmc.mil" TargetMode="External"/><Relationship Id="rId301" Type="http://schemas.openxmlformats.org/officeDocument/2006/relationships/hyperlink" Target="mailto:kevin.guertin@usmc.mil" TargetMode="External"/><Relationship Id="rId61" Type="http://schemas.openxmlformats.org/officeDocument/2006/relationships/hyperlink" Target="mailto:molly.henderson@usmc.mil" TargetMode="External"/><Relationship Id="rId82" Type="http://schemas.openxmlformats.org/officeDocument/2006/relationships/hyperlink" Target="mailto:david.laster@usmc.mil" TargetMode="External"/><Relationship Id="rId199" Type="http://schemas.openxmlformats.org/officeDocument/2006/relationships/hyperlink" Target="mailto:kellie.holley@usmc.mil" TargetMode="External"/><Relationship Id="rId203" Type="http://schemas.openxmlformats.org/officeDocument/2006/relationships/hyperlink" Target="mailto:kellie.holley@usmc.mil" TargetMode="External"/><Relationship Id="rId19" Type="http://schemas.openxmlformats.org/officeDocument/2006/relationships/hyperlink" Target="mailto:sharon.palustre@usmc.mil" TargetMode="External"/><Relationship Id="rId224" Type="http://schemas.openxmlformats.org/officeDocument/2006/relationships/hyperlink" Target="mailto:edgar.clark@usmc.mil" TargetMode="External"/><Relationship Id="rId245" Type="http://schemas.openxmlformats.org/officeDocument/2006/relationships/hyperlink" Target="mailto:john.t.johnston2@usmc.mil" TargetMode="External"/><Relationship Id="rId266" Type="http://schemas.openxmlformats.org/officeDocument/2006/relationships/hyperlink" Target="mailto:heaven.j.onley.civ@usmc.mil" TargetMode="External"/><Relationship Id="rId287" Type="http://schemas.openxmlformats.org/officeDocument/2006/relationships/hyperlink" Target="mailto:Leticia.M.thomas.civ@usmc.mil" TargetMode="External"/><Relationship Id="rId30" Type="http://schemas.openxmlformats.org/officeDocument/2006/relationships/hyperlink" Target="mailto:jeffrey.a.sisk@usmc.mil" TargetMode="External"/><Relationship Id="rId105" Type="http://schemas.openxmlformats.org/officeDocument/2006/relationships/hyperlink" Target="mailto:joy.hughes@usmc.mil" TargetMode="External"/><Relationship Id="rId126" Type="http://schemas.openxmlformats.org/officeDocument/2006/relationships/hyperlink" Target="mailto:anarosa.manavi@usmc.mil" TargetMode="External"/><Relationship Id="rId147" Type="http://schemas.openxmlformats.org/officeDocument/2006/relationships/hyperlink" Target="mailto:joy.hughes@usmc.mil" TargetMode="External"/><Relationship Id="rId168" Type="http://schemas.openxmlformats.org/officeDocument/2006/relationships/hyperlink" Target="mailto:anarosa.manavi@usmc.mil" TargetMode="External"/><Relationship Id="rId312" Type="http://schemas.openxmlformats.org/officeDocument/2006/relationships/hyperlink" Target="mailto:Christa.eggleston-sc@usmc.mil" TargetMode="External"/><Relationship Id="rId51" Type="http://schemas.openxmlformats.org/officeDocument/2006/relationships/hyperlink" Target="mailto:molly.henderson@usmc.mil" TargetMode="External"/><Relationship Id="rId72" Type="http://schemas.openxmlformats.org/officeDocument/2006/relationships/hyperlink" Target="mailto:david.laster@usmc.mil" TargetMode="External"/><Relationship Id="rId93" Type="http://schemas.openxmlformats.org/officeDocument/2006/relationships/hyperlink" Target="mailto:michael.bogatyr@usmc.mil" TargetMode="External"/><Relationship Id="rId189" Type="http://schemas.openxmlformats.org/officeDocument/2006/relationships/hyperlink" Target="mailto:kellie.holley@usmc.mil" TargetMode="External"/><Relationship Id="rId3" Type="http://schemas.openxmlformats.org/officeDocument/2006/relationships/hyperlink" Target="mailto:edgar.lopezjimenez@usmc.mil" TargetMode="External"/><Relationship Id="rId214" Type="http://schemas.openxmlformats.org/officeDocument/2006/relationships/hyperlink" Target="mailto:edgar.clark@usmc.mil" TargetMode="External"/><Relationship Id="rId235" Type="http://schemas.openxmlformats.org/officeDocument/2006/relationships/hyperlink" Target="mailto:john.t.johnston2@usmc.mil" TargetMode="External"/><Relationship Id="rId256" Type="http://schemas.openxmlformats.org/officeDocument/2006/relationships/hyperlink" Target="mailto:heaven.j.onley.civ@usmc.mil" TargetMode="External"/><Relationship Id="rId277" Type="http://schemas.openxmlformats.org/officeDocument/2006/relationships/hyperlink" Target="mailto:Leticia.M.thomas.civ@usmc.mil" TargetMode="External"/><Relationship Id="rId298" Type="http://schemas.openxmlformats.org/officeDocument/2006/relationships/hyperlink" Target="mailto:kellie.holley@usmc.mil" TargetMode="External"/><Relationship Id="rId116" Type="http://schemas.openxmlformats.org/officeDocument/2006/relationships/hyperlink" Target="mailto:anarosa.manavi@usmc.mil" TargetMode="External"/><Relationship Id="rId137" Type="http://schemas.openxmlformats.org/officeDocument/2006/relationships/hyperlink" Target="mailto:joy.hughes@usmc.mil" TargetMode="External"/><Relationship Id="rId158" Type="http://schemas.openxmlformats.org/officeDocument/2006/relationships/hyperlink" Target="mailto:anarosa.manavi@usmc.mil" TargetMode="External"/><Relationship Id="rId302" Type="http://schemas.openxmlformats.org/officeDocument/2006/relationships/hyperlink" Target="mailto:kellie.holley@usmc.mil" TargetMode="External"/><Relationship Id="rId20" Type="http://schemas.openxmlformats.org/officeDocument/2006/relationships/hyperlink" Target="mailto:sharon.palustre@usmc.mil" TargetMode="External"/><Relationship Id="rId41" Type="http://schemas.openxmlformats.org/officeDocument/2006/relationships/hyperlink" Target="mailto:molly.henderson@usmc.mil" TargetMode="External"/><Relationship Id="rId62" Type="http://schemas.openxmlformats.org/officeDocument/2006/relationships/hyperlink" Target="mailto:molly.henderson@usmc.mil" TargetMode="External"/><Relationship Id="rId83" Type="http://schemas.openxmlformats.org/officeDocument/2006/relationships/hyperlink" Target="mailto:michael.bogatyr@usmc.mil" TargetMode="External"/><Relationship Id="rId179" Type="http://schemas.openxmlformats.org/officeDocument/2006/relationships/hyperlink" Target="mailto:joy.hughes@usmc.mil" TargetMode="External"/><Relationship Id="rId190" Type="http://schemas.openxmlformats.org/officeDocument/2006/relationships/hyperlink" Target="mailto:edgar.clark@usmc.mil" TargetMode="External"/><Relationship Id="rId204" Type="http://schemas.openxmlformats.org/officeDocument/2006/relationships/hyperlink" Target="mailto:edgar.clark@usmc.mil" TargetMode="External"/><Relationship Id="rId225" Type="http://schemas.openxmlformats.org/officeDocument/2006/relationships/hyperlink" Target="mailto:kellie.holley@usmc.mil" TargetMode="External"/><Relationship Id="rId246" Type="http://schemas.openxmlformats.org/officeDocument/2006/relationships/hyperlink" Target="mailto:heaven.j.onley.civ@usmc.mil" TargetMode="External"/><Relationship Id="rId267" Type="http://schemas.openxmlformats.org/officeDocument/2006/relationships/hyperlink" Target="mailto:john.t.johnston2@usmc.mil" TargetMode="External"/><Relationship Id="rId288" Type="http://schemas.openxmlformats.org/officeDocument/2006/relationships/hyperlink" Target="mailto:Leticia.M.thomas.civ@usmc.mil" TargetMode="External"/><Relationship Id="rId106" Type="http://schemas.openxmlformats.org/officeDocument/2006/relationships/hyperlink" Target="mailto:anarosa.manavi@usmc.mil" TargetMode="External"/><Relationship Id="rId127" Type="http://schemas.openxmlformats.org/officeDocument/2006/relationships/hyperlink" Target="mailto:joy.hughes@usmc.mil" TargetMode="External"/><Relationship Id="rId313" Type="http://schemas.openxmlformats.org/officeDocument/2006/relationships/hyperlink" Target="mailto:grace.gonzalez@usmc.mil" TargetMode="External"/><Relationship Id="rId10" Type="http://schemas.openxmlformats.org/officeDocument/2006/relationships/hyperlink" Target="mailto:Christa.eggleston-sc@usmc.mil" TargetMode="External"/><Relationship Id="rId31" Type="http://schemas.openxmlformats.org/officeDocument/2006/relationships/hyperlink" Target="mailto:john.t.johnston2@usmc.mil" TargetMode="External"/><Relationship Id="rId52" Type="http://schemas.openxmlformats.org/officeDocument/2006/relationships/hyperlink" Target="mailto:molly.henderson@usmc.mil" TargetMode="External"/><Relationship Id="rId73" Type="http://schemas.openxmlformats.org/officeDocument/2006/relationships/hyperlink" Target="mailto:michael.bogatyr@usmc.mil" TargetMode="External"/><Relationship Id="rId94" Type="http://schemas.openxmlformats.org/officeDocument/2006/relationships/hyperlink" Target="mailto:david.laster@usmc.mil" TargetMode="External"/><Relationship Id="rId148" Type="http://schemas.openxmlformats.org/officeDocument/2006/relationships/hyperlink" Target="mailto:anarosa.manavi@usmc.mil" TargetMode="External"/><Relationship Id="rId169" Type="http://schemas.openxmlformats.org/officeDocument/2006/relationships/hyperlink" Target="mailto:joy.hughes@usmc.mil" TargetMode="External"/><Relationship Id="rId4" Type="http://schemas.openxmlformats.org/officeDocument/2006/relationships/hyperlink" Target="mailto:Christian.hernandezsoto@usmc.mil" TargetMode="External"/><Relationship Id="rId180" Type="http://schemas.openxmlformats.org/officeDocument/2006/relationships/hyperlink" Target="mailto:anarosa.manavi@usmc.mil" TargetMode="External"/><Relationship Id="rId215" Type="http://schemas.openxmlformats.org/officeDocument/2006/relationships/hyperlink" Target="mailto:kellie.holley@usmc.mil" TargetMode="External"/><Relationship Id="rId236" Type="http://schemas.openxmlformats.org/officeDocument/2006/relationships/hyperlink" Target="mailto:heaven.j.onley.civ@usmc.mil" TargetMode="External"/><Relationship Id="rId257" Type="http://schemas.openxmlformats.org/officeDocument/2006/relationships/hyperlink" Target="mailto:john.t.johnston2@usmc.mil" TargetMode="External"/><Relationship Id="rId278" Type="http://schemas.openxmlformats.org/officeDocument/2006/relationships/hyperlink" Target="mailto:Leticia.M.thomas.civ@usmc.mil" TargetMode="External"/><Relationship Id="rId303" Type="http://schemas.openxmlformats.org/officeDocument/2006/relationships/hyperlink" Target="mailto:kevin.guertin@usmc.mil" TargetMode="External"/><Relationship Id="rId42" Type="http://schemas.openxmlformats.org/officeDocument/2006/relationships/hyperlink" Target="mailto:molly.henderson@usmc.mil" TargetMode="External"/><Relationship Id="rId84" Type="http://schemas.openxmlformats.org/officeDocument/2006/relationships/hyperlink" Target="mailto:david.laster@usmc.mil" TargetMode="External"/><Relationship Id="rId138" Type="http://schemas.openxmlformats.org/officeDocument/2006/relationships/hyperlink" Target="mailto:anarosa.manavi@usmc.mil" TargetMode="External"/><Relationship Id="rId191" Type="http://schemas.openxmlformats.org/officeDocument/2006/relationships/hyperlink" Target="mailto:kellie.holley@usmc.mil" TargetMode="External"/><Relationship Id="rId205" Type="http://schemas.openxmlformats.org/officeDocument/2006/relationships/hyperlink" Target="mailto:kellie.holley@usmc.mil" TargetMode="External"/><Relationship Id="rId247" Type="http://schemas.openxmlformats.org/officeDocument/2006/relationships/hyperlink" Target="mailto:john.t.johnston2@usmc.mil" TargetMode="External"/><Relationship Id="rId107" Type="http://schemas.openxmlformats.org/officeDocument/2006/relationships/hyperlink" Target="mailto:joy.hughes@usmc.mil" TargetMode="External"/><Relationship Id="rId289" Type="http://schemas.openxmlformats.org/officeDocument/2006/relationships/hyperlink" Target="mailto:Leticia.M.thomas.civ@usmc.mil" TargetMode="External"/><Relationship Id="rId11" Type="http://schemas.openxmlformats.org/officeDocument/2006/relationships/hyperlink" Target="mailto:john.t.johnston2@usmc.mil" TargetMode="External"/><Relationship Id="rId53" Type="http://schemas.openxmlformats.org/officeDocument/2006/relationships/hyperlink" Target="mailto:molly.henderson@usmc.mil" TargetMode="External"/><Relationship Id="rId149" Type="http://schemas.openxmlformats.org/officeDocument/2006/relationships/hyperlink" Target="mailto:joy.hughes@usmc.mil" TargetMode="External"/><Relationship Id="rId314" Type="http://schemas.openxmlformats.org/officeDocument/2006/relationships/printerSettings" Target="../printerSettings/printerSettings3.bin"/><Relationship Id="rId95" Type="http://schemas.openxmlformats.org/officeDocument/2006/relationships/hyperlink" Target="mailto:michael.bogatyr@usmc.mil" TargetMode="External"/><Relationship Id="rId160" Type="http://schemas.openxmlformats.org/officeDocument/2006/relationships/hyperlink" Target="mailto:anarosa.manavi@usmc.mil" TargetMode="External"/><Relationship Id="rId216" Type="http://schemas.openxmlformats.org/officeDocument/2006/relationships/hyperlink" Target="mailto:edgar.clark@usmc.mil" TargetMode="External"/><Relationship Id="rId258" Type="http://schemas.openxmlformats.org/officeDocument/2006/relationships/hyperlink" Target="mailto:heaven.j.onley.civ@usmc.mil" TargetMode="External"/><Relationship Id="rId22" Type="http://schemas.openxmlformats.org/officeDocument/2006/relationships/hyperlink" Target="mailto:sharon.palustre@usmc.mil" TargetMode="External"/><Relationship Id="rId64" Type="http://schemas.openxmlformats.org/officeDocument/2006/relationships/hyperlink" Target="mailto:molly.henderson@usmc.mil" TargetMode="External"/><Relationship Id="rId118" Type="http://schemas.openxmlformats.org/officeDocument/2006/relationships/hyperlink" Target="mailto:anarosa.manavi@usmc.mil" TargetMode="External"/><Relationship Id="rId171" Type="http://schemas.openxmlformats.org/officeDocument/2006/relationships/hyperlink" Target="mailto:joy.hughes@usmc.mil" TargetMode="External"/><Relationship Id="rId227" Type="http://schemas.openxmlformats.org/officeDocument/2006/relationships/hyperlink" Target="mailto:kellie.holley@usmc.mil" TargetMode="External"/><Relationship Id="rId269" Type="http://schemas.openxmlformats.org/officeDocument/2006/relationships/hyperlink" Target="mailto:john.t.johnston2@usmc.mil" TargetMode="External"/><Relationship Id="rId33" Type="http://schemas.openxmlformats.org/officeDocument/2006/relationships/hyperlink" Target="mailto:john.t.johnston2@usmc.mil" TargetMode="External"/><Relationship Id="rId129" Type="http://schemas.openxmlformats.org/officeDocument/2006/relationships/hyperlink" Target="mailto:joy.hughes@usmc.mil" TargetMode="External"/><Relationship Id="rId280" Type="http://schemas.openxmlformats.org/officeDocument/2006/relationships/hyperlink" Target="mailto:Leticia.M.thomas.civ@usmc.mil" TargetMode="External"/><Relationship Id="rId75" Type="http://schemas.openxmlformats.org/officeDocument/2006/relationships/hyperlink" Target="mailto:michael.bogatyr@usmc.mil" TargetMode="External"/><Relationship Id="rId140" Type="http://schemas.openxmlformats.org/officeDocument/2006/relationships/hyperlink" Target="mailto:anarosa.manavi@usmc.mil" TargetMode="External"/><Relationship Id="rId182" Type="http://schemas.openxmlformats.org/officeDocument/2006/relationships/hyperlink" Target="mailto:anarosa.manavi@usmc.mil" TargetMode="External"/><Relationship Id="rId6" Type="http://schemas.openxmlformats.org/officeDocument/2006/relationships/hyperlink" Target="mailto:john.t.johnston2@usmc.mil" TargetMode="External"/><Relationship Id="rId238" Type="http://schemas.openxmlformats.org/officeDocument/2006/relationships/hyperlink" Target="mailto:heaven.j.onley.civ@usmc.mil" TargetMode="External"/><Relationship Id="rId291" Type="http://schemas.openxmlformats.org/officeDocument/2006/relationships/hyperlink" Target="mailto:Leticia.M.thomas.civ@usmc.mil" TargetMode="External"/><Relationship Id="rId305" Type="http://schemas.openxmlformats.org/officeDocument/2006/relationships/hyperlink" Target="mailto:kevin.guertin@usmc.mil" TargetMode="External"/><Relationship Id="rId44" Type="http://schemas.openxmlformats.org/officeDocument/2006/relationships/hyperlink" Target="mailto:molly.henderson@usmc.mil" TargetMode="External"/><Relationship Id="rId86" Type="http://schemas.openxmlformats.org/officeDocument/2006/relationships/hyperlink" Target="mailto:david.laster@usmc.mil" TargetMode="External"/><Relationship Id="rId151" Type="http://schemas.openxmlformats.org/officeDocument/2006/relationships/hyperlink" Target="mailto:joy.hughes@usmc.mil"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mailto:nortia.miller@usmc.mil" TargetMode="External"/><Relationship Id="rId13" Type="http://schemas.openxmlformats.org/officeDocument/2006/relationships/hyperlink" Target="mailto:angela.j.dash.civ@usmc.mil" TargetMode="External"/><Relationship Id="rId18" Type="http://schemas.openxmlformats.org/officeDocument/2006/relationships/printerSettings" Target="../printerSettings/printerSettings5.bin"/><Relationship Id="rId3" Type="http://schemas.openxmlformats.org/officeDocument/2006/relationships/hyperlink" Target="mailto:nicholas.chresaidos@usmc.mil" TargetMode="External"/><Relationship Id="rId7" Type="http://schemas.openxmlformats.org/officeDocument/2006/relationships/hyperlink" Target="mailto:nicholas.chresaidos@usmc.mil" TargetMode="External"/><Relationship Id="rId12" Type="http://schemas.openxmlformats.org/officeDocument/2006/relationships/hyperlink" Target="mailto:angela.j.dash.civ@usmc.mil" TargetMode="External"/><Relationship Id="rId17" Type="http://schemas.openxmlformats.org/officeDocument/2006/relationships/hyperlink" Target="mailto:rafael.marin@usmc.mil" TargetMode="External"/><Relationship Id="rId2" Type="http://schemas.openxmlformats.org/officeDocument/2006/relationships/hyperlink" Target="mailto:nicholas.chresaidos@usmc.mil" TargetMode="External"/><Relationship Id="rId16" Type="http://schemas.openxmlformats.org/officeDocument/2006/relationships/hyperlink" Target="mailto:angela.j.dash.civ@usmc.mil" TargetMode="External"/><Relationship Id="rId1" Type="http://schemas.openxmlformats.org/officeDocument/2006/relationships/hyperlink" Target="mailto:nicholas.chresaidos@usmc.mil" TargetMode="External"/><Relationship Id="rId6" Type="http://schemas.openxmlformats.org/officeDocument/2006/relationships/hyperlink" Target="mailto:nortia.miller@usmc.mil" TargetMode="External"/><Relationship Id="rId11" Type="http://schemas.openxmlformats.org/officeDocument/2006/relationships/hyperlink" Target="mailto:angela.j.dash.civ@usmc.mil" TargetMode="External"/><Relationship Id="rId5" Type="http://schemas.openxmlformats.org/officeDocument/2006/relationships/hyperlink" Target="mailto:nortia.miller@usmc.mil" TargetMode="External"/><Relationship Id="rId15" Type="http://schemas.openxmlformats.org/officeDocument/2006/relationships/hyperlink" Target="mailto:angela.j.dash.civ@usmc.mil" TargetMode="External"/><Relationship Id="rId10" Type="http://schemas.openxmlformats.org/officeDocument/2006/relationships/hyperlink" Target="mailto:angela.j.dash.civ@usmc.mil" TargetMode="External"/><Relationship Id="rId4" Type="http://schemas.openxmlformats.org/officeDocument/2006/relationships/hyperlink" Target="mailto:rafael.marin@usmc.mil" TargetMode="External"/><Relationship Id="rId9" Type="http://schemas.openxmlformats.org/officeDocument/2006/relationships/hyperlink" Target="mailto:angela.j.dash.civ@usmc.mil" TargetMode="External"/><Relationship Id="rId14" Type="http://schemas.openxmlformats.org/officeDocument/2006/relationships/hyperlink" Target="mailto:angela.j.dash.civ@usmc.mil"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mailto:corey.slivnik@usmc.mil" TargetMode="External"/><Relationship Id="rId13" Type="http://schemas.openxmlformats.org/officeDocument/2006/relationships/hyperlink" Target="mailto:victoria.weitzel@usmc.mil" TargetMode="External"/><Relationship Id="rId18" Type="http://schemas.openxmlformats.org/officeDocument/2006/relationships/hyperlink" Target="mailto:corey.slivnik@usmc.mil" TargetMode="External"/><Relationship Id="rId3" Type="http://schemas.openxmlformats.org/officeDocument/2006/relationships/hyperlink" Target="mailto:june.leeper@usmc.mil" TargetMode="External"/><Relationship Id="rId21" Type="http://schemas.openxmlformats.org/officeDocument/2006/relationships/hyperlink" Target="mailto:david.lange@usmc.mil" TargetMode="External"/><Relationship Id="rId7" Type="http://schemas.openxmlformats.org/officeDocument/2006/relationships/hyperlink" Target="mailto:corey.slivnik@usmc.mil" TargetMode="External"/><Relationship Id="rId12" Type="http://schemas.openxmlformats.org/officeDocument/2006/relationships/hyperlink" Target="mailto:david.lange@usmc.mil" TargetMode="External"/><Relationship Id="rId17" Type="http://schemas.openxmlformats.org/officeDocument/2006/relationships/hyperlink" Target="mailto:corey.slivnik@usmc.mil" TargetMode="External"/><Relationship Id="rId2" Type="http://schemas.openxmlformats.org/officeDocument/2006/relationships/hyperlink" Target="mailto:Monique.Garcia@USMC.MIL" TargetMode="External"/><Relationship Id="rId16" Type="http://schemas.openxmlformats.org/officeDocument/2006/relationships/hyperlink" Target="mailto:corey.slivnik@usmc.mil" TargetMode="External"/><Relationship Id="rId20" Type="http://schemas.openxmlformats.org/officeDocument/2006/relationships/hyperlink" Target="mailto:timothy.johnson@usmc.mil" TargetMode="External"/><Relationship Id="rId1" Type="http://schemas.openxmlformats.org/officeDocument/2006/relationships/hyperlink" Target="mailto:Monique.Garcia@USMC.MIL" TargetMode="External"/><Relationship Id="rId6" Type="http://schemas.openxmlformats.org/officeDocument/2006/relationships/hyperlink" Target="mailto:corey.slivnik@usmc.mil" TargetMode="External"/><Relationship Id="rId11" Type="http://schemas.openxmlformats.org/officeDocument/2006/relationships/hyperlink" Target="mailto:david.lange@usmc.mil" TargetMode="External"/><Relationship Id="rId24" Type="http://schemas.openxmlformats.org/officeDocument/2006/relationships/printerSettings" Target="../printerSettings/printerSettings6.bin"/><Relationship Id="rId5" Type="http://schemas.openxmlformats.org/officeDocument/2006/relationships/hyperlink" Target="mailto:june.leeper@usmc.mil" TargetMode="External"/><Relationship Id="rId15" Type="http://schemas.openxmlformats.org/officeDocument/2006/relationships/hyperlink" Target="mailto:june.leeper@usmc.mil" TargetMode="External"/><Relationship Id="rId23" Type="http://schemas.openxmlformats.org/officeDocument/2006/relationships/hyperlink" Target="mailto:corey.slivnik@usmc.mil" TargetMode="External"/><Relationship Id="rId10" Type="http://schemas.openxmlformats.org/officeDocument/2006/relationships/hyperlink" Target="mailto:david.lange@usmc.mil" TargetMode="External"/><Relationship Id="rId19" Type="http://schemas.openxmlformats.org/officeDocument/2006/relationships/hyperlink" Target="mailto:timothy.johnson@usmc.mil" TargetMode="External"/><Relationship Id="rId4" Type="http://schemas.openxmlformats.org/officeDocument/2006/relationships/hyperlink" Target="mailto:june.leeper@usmc.mil" TargetMode="External"/><Relationship Id="rId9" Type="http://schemas.openxmlformats.org/officeDocument/2006/relationships/hyperlink" Target="mailto:corey.slivnik@usmc.mil" TargetMode="External"/><Relationship Id="rId14" Type="http://schemas.openxmlformats.org/officeDocument/2006/relationships/hyperlink" Target="mailto:victoria.weitzel@usmc.mil" TargetMode="External"/><Relationship Id="rId22" Type="http://schemas.openxmlformats.org/officeDocument/2006/relationships/hyperlink" Target="mailto:timothy.johnson@usmc.mil"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carlton.hagans@usmc.mil" TargetMode="External"/><Relationship Id="rId13" Type="http://schemas.openxmlformats.org/officeDocument/2006/relationships/hyperlink" Target="mailto:carlton.hagans@usmc.mil" TargetMode="External"/><Relationship Id="rId3" Type="http://schemas.openxmlformats.org/officeDocument/2006/relationships/hyperlink" Target="mailto:carlton.hagans@usmc.mil" TargetMode="External"/><Relationship Id="rId7" Type="http://schemas.openxmlformats.org/officeDocument/2006/relationships/hyperlink" Target="mailto:carlton.hagans@usmc.mil" TargetMode="External"/><Relationship Id="rId12" Type="http://schemas.openxmlformats.org/officeDocument/2006/relationships/hyperlink" Target="mailto:carlton.hagans@usmc.mil" TargetMode="External"/><Relationship Id="rId2" Type="http://schemas.openxmlformats.org/officeDocument/2006/relationships/hyperlink" Target="mailto:carlton.hagans@usmc.mil" TargetMode="External"/><Relationship Id="rId1" Type="http://schemas.openxmlformats.org/officeDocument/2006/relationships/hyperlink" Target="mailto:carlton.hagans@usmc.mil" TargetMode="External"/><Relationship Id="rId6" Type="http://schemas.openxmlformats.org/officeDocument/2006/relationships/hyperlink" Target="mailto:carlton.hagans@usmc.mil" TargetMode="External"/><Relationship Id="rId11" Type="http://schemas.openxmlformats.org/officeDocument/2006/relationships/hyperlink" Target="mailto:carlton.hagans@usmc.mil" TargetMode="External"/><Relationship Id="rId5" Type="http://schemas.openxmlformats.org/officeDocument/2006/relationships/hyperlink" Target="mailto:carlton.hagans@usmc.mil" TargetMode="External"/><Relationship Id="rId10" Type="http://schemas.openxmlformats.org/officeDocument/2006/relationships/hyperlink" Target="mailto:carlton.hagans@usmc.mil" TargetMode="External"/><Relationship Id="rId4" Type="http://schemas.openxmlformats.org/officeDocument/2006/relationships/hyperlink" Target="mailto:carlton.hagans@usmc.mil" TargetMode="External"/><Relationship Id="rId9" Type="http://schemas.openxmlformats.org/officeDocument/2006/relationships/hyperlink" Target="mailto:carlton.hagans@usmc.mil" TargetMode="External"/><Relationship Id="rId1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8" Type="http://schemas.openxmlformats.org/officeDocument/2006/relationships/hyperlink" Target="mailto:randy.wentworth@usmc.mil" TargetMode="External"/><Relationship Id="rId3" Type="http://schemas.openxmlformats.org/officeDocument/2006/relationships/hyperlink" Target="mailto:randy.wentworth@usmc.mil" TargetMode="External"/><Relationship Id="rId7" Type="http://schemas.openxmlformats.org/officeDocument/2006/relationships/hyperlink" Target="mailto:nichole.d.taylor.civ@usmc.mil" TargetMode="External"/><Relationship Id="rId12" Type="http://schemas.openxmlformats.org/officeDocument/2006/relationships/printerSettings" Target="../printerSettings/printerSettings8.bin"/><Relationship Id="rId2" Type="http://schemas.openxmlformats.org/officeDocument/2006/relationships/hyperlink" Target="mailto:randy.wentworth@usmc.mil" TargetMode="External"/><Relationship Id="rId1" Type="http://schemas.openxmlformats.org/officeDocument/2006/relationships/hyperlink" Target="mailto:randy.wentworth@usmc.mil" TargetMode="External"/><Relationship Id="rId6" Type="http://schemas.openxmlformats.org/officeDocument/2006/relationships/hyperlink" Target="mailto:nichole.d.taylor.civ@usmc.mil" TargetMode="External"/><Relationship Id="rId11" Type="http://schemas.openxmlformats.org/officeDocument/2006/relationships/hyperlink" Target="mailto:rodney.c.small@usmc.mil" TargetMode="External"/><Relationship Id="rId5" Type="http://schemas.openxmlformats.org/officeDocument/2006/relationships/hyperlink" Target="mailto:rodney.c.small@usmc.mil" TargetMode="External"/><Relationship Id="rId10" Type="http://schemas.openxmlformats.org/officeDocument/2006/relationships/hyperlink" Target="mailto:randy.wentworth@usmc.mil" TargetMode="External"/><Relationship Id="rId4" Type="http://schemas.openxmlformats.org/officeDocument/2006/relationships/hyperlink" Target="mailto:rodney.c.small@usmc.mil" TargetMode="External"/><Relationship Id="rId9" Type="http://schemas.openxmlformats.org/officeDocument/2006/relationships/hyperlink" Target="mailto:randy.wentworth@usmc.mil"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mailto:adam.dillard@usmc.mil" TargetMode="External"/><Relationship Id="rId13" Type="http://schemas.openxmlformats.org/officeDocument/2006/relationships/hyperlink" Target="mailto:carlton.hagans@usmc.mil" TargetMode="External"/><Relationship Id="rId3" Type="http://schemas.openxmlformats.org/officeDocument/2006/relationships/hyperlink" Target="mailto:parren.tatum.civ@usmc.mil" TargetMode="External"/><Relationship Id="rId7" Type="http://schemas.openxmlformats.org/officeDocument/2006/relationships/hyperlink" Target="mailto:adam.dillard@usmc.mil" TargetMode="External"/><Relationship Id="rId12" Type="http://schemas.openxmlformats.org/officeDocument/2006/relationships/hyperlink" Target="mailto:parren.tatum.civ@usmc.mil" TargetMode="External"/><Relationship Id="rId2" Type="http://schemas.openxmlformats.org/officeDocument/2006/relationships/hyperlink" Target="mailto:parren.tatum.civ@usmc.mil" TargetMode="External"/><Relationship Id="rId16" Type="http://schemas.openxmlformats.org/officeDocument/2006/relationships/printerSettings" Target="../printerSettings/printerSettings9.bin"/><Relationship Id="rId1" Type="http://schemas.openxmlformats.org/officeDocument/2006/relationships/hyperlink" Target="mailto:parren.tatum.civ@usmc.mil" TargetMode="External"/><Relationship Id="rId6" Type="http://schemas.openxmlformats.org/officeDocument/2006/relationships/hyperlink" Target="mailto:carlton.hagans@usmc.mil" TargetMode="External"/><Relationship Id="rId11" Type="http://schemas.openxmlformats.org/officeDocument/2006/relationships/hyperlink" Target="mailto:carlton.hagans@usmc.mil" TargetMode="External"/><Relationship Id="rId5" Type="http://schemas.openxmlformats.org/officeDocument/2006/relationships/hyperlink" Target="mailto:carlton.hagans@usmc.mil" TargetMode="External"/><Relationship Id="rId15" Type="http://schemas.openxmlformats.org/officeDocument/2006/relationships/hyperlink" Target="mailto:carlton.hagans@usmc.mil" TargetMode="External"/><Relationship Id="rId10" Type="http://schemas.openxmlformats.org/officeDocument/2006/relationships/hyperlink" Target="mailto:adam.dillard@usmc.mil" TargetMode="External"/><Relationship Id="rId4" Type="http://schemas.openxmlformats.org/officeDocument/2006/relationships/hyperlink" Target="mailto:parren.tatum.civ@usmc.mil" TargetMode="External"/><Relationship Id="rId9" Type="http://schemas.openxmlformats.org/officeDocument/2006/relationships/hyperlink" Target="mailto:carlton.hagans@usmc.mil" TargetMode="External"/><Relationship Id="rId14" Type="http://schemas.openxmlformats.org/officeDocument/2006/relationships/hyperlink" Target="mailto:parren.tatum.civ@usmc.mi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92D050"/>
  </sheetPr>
  <dimension ref="A1:Z20"/>
  <sheetViews>
    <sheetView tabSelected="1" zoomScaleNormal="100" zoomScaleSheetLayoutView="50" workbookViewId="0">
      <pane ySplit="9" topLeftCell="A10" activePane="bottomLeft" state="frozen"/>
      <selection pane="bottomLeft" activeCell="B3" sqref="B3"/>
    </sheetView>
  </sheetViews>
  <sheetFormatPr defaultColWidth="9.26953125" defaultRowHeight="13" x14ac:dyDescent="0.35"/>
  <cols>
    <col min="1" max="1" width="34.1796875" style="38" bestFit="1" customWidth="1"/>
    <col min="2" max="2" width="58.7265625" style="38" bestFit="1" customWidth="1"/>
    <col min="3" max="3" width="20.54296875" style="38" customWidth="1"/>
    <col min="4" max="4" width="27.453125" style="38" bestFit="1" customWidth="1"/>
    <col min="5" max="5" width="23" style="38" customWidth="1"/>
    <col min="6" max="6" width="14.1796875" style="38" customWidth="1"/>
    <col min="7" max="7" width="31.7265625" style="38" customWidth="1"/>
    <col min="8" max="8" width="13" style="38" customWidth="1"/>
    <col min="9" max="9" width="16.7265625" style="38" customWidth="1"/>
    <col min="10" max="10" width="14" style="38" customWidth="1"/>
    <col min="11" max="11" width="11.81640625" style="38" customWidth="1"/>
    <col min="12" max="12" width="10.54296875" style="38" customWidth="1"/>
    <col min="13" max="13" width="19.1796875" style="38" customWidth="1"/>
    <col min="14" max="14" width="14.81640625" style="38" customWidth="1"/>
    <col min="15" max="15" width="17.7265625" style="38" customWidth="1"/>
    <col min="16" max="16" width="34.26953125" style="38" customWidth="1"/>
    <col min="17" max="17" width="22.7265625" style="38" customWidth="1"/>
    <col min="18" max="18" width="27.26953125" style="38" customWidth="1"/>
    <col min="19" max="19" width="29" style="38" customWidth="1"/>
    <col min="20" max="20" width="22.26953125" style="38" customWidth="1"/>
    <col min="21" max="21" width="29.54296875" style="38" customWidth="1"/>
    <col min="22" max="22" width="18.453125" style="38" customWidth="1"/>
    <col min="23" max="23" width="22.7265625" style="38" customWidth="1"/>
    <col min="24" max="24" width="17.54296875" style="38" customWidth="1"/>
    <col min="25" max="25" width="23.26953125" style="38" customWidth="1"/>
    <col min="26" max="26" width="63.7265625" style="38" customWidth="1"/>
    <col min="27" max="16384" width="9.26953125" style="38"/>
  </cols>
  <sheetData>
    <row r="1" spans="1:26" s="178" customFormat="1" ht="15" customHeight="1" x14ac:dyDescent="0.35">
      <c r="A1" s="405" t="s">
        <v>0</v>
      </c>
      <c r="B1" s="406"/>
      <c r="C1" s="406"/>
      <c r="D1" s="406"/>
      <c r="E1" s="406"/>
      <c r="F1" s="406"/>
      <c r="G1" s="406"/>
      <c r="H1" s="406"/>
      <c r="I1" s="406"/>
      <c r="J1" s="407"/>
      <c r="K1" s="324"/>
      <c r="L1" s="324"/>
      <c r="M1" s="324"/>
      <c r="N1" s="324"/>
      <c r="O1" s="324"/>
      <c r="P1" s="324"/>
      <c r="Q1" s="325"/>
      <c r="R1" s="324"/>
      <c r="S1" s="324"/>
      <c r="T1" s="324"/>
      <c r="U1" s="324"/>
      <c r="V1" s="324"/>
      <c r="W1" s="324"/>
      <c r="X1" s="324"/>
      <c r="Y1" s="324"/>
      <c r="Z1" s="324"/>
    </row>
    <row r="2" spans="1:26" s="178" customFormat="1" ht="15" customHeight="1" x14ac:dyDescent="0.35">
      <c r="A2" s="25" t="s">
        <v>1</v>
      </c>
      <c r="B2" s="42" t="s">
        <v>2</v>
      </c>
      <c r="C2" s="324"/>
      <c r="D2" s="408"/>
      <c r="E2" s="408"/>
      <c r="F2" s="408"/>
      <c r="G2" s="408"/>
      <c r="H2" s="408"/>
      <c r="I2" s="408"/>
      <c r="J2" s="324"/>
      <c r="K2" s="324"/>
      <c r="L2" s="324"/>
      <c r="M2" s="324"/>
      <c r="N2" s="324"/>
      <c r="O2" s="324"/>
      <c r="P2" s="324"/>
      <c r="Q2" s="324"/>
      <c r="R2" s="324"/>
      <c r="S2" s="324"/>
      <c r="T2" s="324"/>
      <c r="U2" s="324"/>
      <c r="V2" s="324"/>
      <c r="W2" s="324"/>
      <c r="X2" s="324"/>
      <c r="Y2" s="324"/>
      <c r="Z2" s="324"/>
    </row>
    <row r="3" spans="1:26" s="178" customFormat="1" ht="15" customHeight="1" x14ac:dyDescent="0.35">
      <c r="A3" s="26" t="s">
        <v>3</v>
      </c>
      <c r="B3" s="43">
        <v>45646</v>
      </c>
      <c r="C3" s="324"/>
      <c r="D3" s="409"/>
      <c r="E3" s="409"/>
      <c r="F3" s="409"/>
      <c r="G3" s="409"/>
      <c r="H3" s="409"/>
      <c r="I3" s="409"/>
      <c r="J3" s="324"/>
      <c r="K3" s="324"/>
      <c r="L3" s="324"/>
      <c r="M3" s="324"/>
      <c r="N3" s="324"/>
      <c r="O3" s="324"/>
      <c r="P3" s="324"/>
      <c r="Q3" s="324"/>
      <c r="R3" s="324"/>
      <c r="S3" s="324"/>
      <c r="T3" s="324"/>
      <c r="U3" s="324"/>
      <c r="V3" s="324"/>
      <c r="W3" s="324"/>
      <c r="X3" s="324"/>
      <c r="Y3" s="324"/>
      <c r="Z3" s="324"/>
    </row>
    <row r="4" spans="1:26" s="178" customFormat="1" ht="15" customHeight="1" x14ac:dyDescent="0.35">
      <c r="A4" s="410"/>
      <c r="B4" s="410"/>
      <c r="C4" s="410"/>
      <c r="D4" s="410"/>
      <c r="E4" s="410"/>
      <c r="F4" s="324"/>
      <c r="G4" s="324"/>
      <c r="H4" s="324"/>
      <c r="I4" s="324"/>
      <c r="J4" s="324"/>
      <c r="K4" s="324"/>
      <c r="L4" s="324"/>
      <c r="M4" s="324"/>
      <c r="N4" s="324"/>
      <c r="O4" s="324"/>
      <c r="P4" s="324"/>
      <c r="Q4" s="324"/>
      <c r="R4" s="324"/>
      <c r="S4" s="324"/>
      <c r="T4" s="324"/>
      <c r="U4" s="324"/>
      <c r="V4" s="324"/>
      <c r="W4" s="324"/>
      <c r="X4" s="324"/>
      <c r="Y4" s="324"/>
      <c r="Z4" s="324"/>
    </row>
    <row r="5" spans="1:26" s="178" customFormat="1" ht="15" customHeight="1" x14ac:dyDescent="0.35">
      <c r="A5" s="324"/>
      <c r="B5" s="324"/>
      <c r="C5" s="324"/>
      <c r="D5" s="324"/>
      <c r="E5" s="324"/>
      <c r="F5" s="324"/>
      <c r="G5" s="324"/>
      <c r="H5" s="324"/>
      <c r="I5" s="324"/>
      <c r="J5" s="324"/>
      <c r="K5" s="324"/>
      <c r="L5" s="324"/>
      <c r="M5" s="324"/>
      <c r="N5" s="324"/>
      <c r="O5" s="324"/>
      <c r="P5" s="324"/>
      <c r="Q5" s="324"/>
      <c r="R5" s="324"/>
      <c r="S5" s="324"/>
      <c r="T5" s="324"/>
      <c r="U5" s="324"/>
      <c r="V5" s="324"/>
      <c r="W5" s="324"/>
      <c r="X5" s="324"/>
      <c r="Y5" s="324"/>
      <c r="Z5" s="324"/>
    </row>
    <row r="6" spans="1:26" s="178" customFormat="1" ht="81.75" customHeight="1" x14ac:dyDescent="0.35">
      <c r="A6" s="411" t="s">
        <v>4</v>
      </c>
      <c r="B6" s="412"/>
      <c r="C6" s="412"/>
      <c r="D6" s="413"/>
      <c r="E6" s="324"/>
      <c r="F6" s="324"/>
      <c r="G6" s="324"/>
      <c r="H6" s="324"/>
      <c r="I6" s="324"/>
      <c r="J6" s="324"/>
      <c r="K6" s="324"/>
      <c r="L6" s="324"/>
      <c r="M6" s="324"/>
      <c r="N6" s="324"/>
      <c r="O6" s="324"/>
      <c r="P6" s="324"/>
      <c r="Q6" s="324"/>
      <c r="R6" s="324"/>
      <c r="S6" s="324"/>
      <c r="T6" s="324"/>
      <c r="U6" s="324"/>
      <c r="V6" s="324"/>
      <c r="W6" s="324"/>
      <c r="X6" s="324"/>
      <c r="Y6" s="324"/>
      <c r="Z6" s="324"/>
    </row>
    <row r="7" spans="1:26" s="178" customFormat="1" ht="15" customHeight="1" x14ac:dyDescent="0.35">
      <c r="A7" s="181"/>
      <c r="B7" s="324"/>
      <c r="C7" s="324"/>
      <c r="D7" s="324"/>
      <c r="E7" s="324"/>
      <c r="F7" s="324"/>
      <c r="G7" s="324"/>
      <c r="H7" s="324"/>
      <c r="I7" s="324"/>
      <c r="J7" s="324"/>
      <c r="K7" s="324"/>
      <c r="L7" s="324"/>
      <c r="M7" s="324"/>
      <c r="N7" s="182"/>
      <c r="O7" s="324"/>
      <c r="P7" s="324"/>
      <c r="Q7" s="324"/>
      <c r="R7" s="324"/>
      <c r="S7" s="324"/>
      <c r="T7" s="324"/>
      <c r="U7" s="324"/>
      <c r="V7" s="324"/>
      <c r="W7" s="324"/>
      <c r="X7" s="324"/>
      <c r="Y7" s="38"/>
      <c r="Z7" s="324"/>
    </row>
    <row r="8" spans="1:26" s="179" customFormat="1" ht="49.5" customHeight="1" x14ac:dyDescent="0.35">
      <c r="A8" s="83" t="s">
        <v>5</v>
      </c>
      <c r="B8" s="83" t="s">
        <v>6</v>
      </c>
      <c r="C8" s="83" t="s">
        <v>7</v>
      </c>
      <c r="D8" s="83" t="s">
        <v>8</v>
      </c>
      <c r="E8" s="83" t="s">
        <v>9</v>
      </c>
      <c r="F8" s="83" t="s">
        <v>10</v>
      </c>
      <c r="G8" s="83" t="s">
        <v>11</v>
      </c>
      <c r="H8" s="83" t="s">
        <v>12</v>
      </c>
      <c r="I8" s="83" t="s">
        <v>13</v>
      </c>
      <c r="J8" s="83" t="s">
        <v>14</v>
      </c>
      <c r="K8" s="83" t="s">
        <v>15</v>
      </c>
      <c r="L8" s="83" t="s">
        <v>16</v>
      </c>
      <c r="M8" s="83" t="s">
        <v>17</v>
      </c>
      <c r="N8" s="83" t="s">
        <v>18</v>
      </c>
      <c r="O8" s="83" t="s">
        <v>19</v>
      </c>
      <c r="P8" s="83" t="s">
        <v>20</v>
      </c>
      <c r="Q8" s="83" t="s">
        <v>21</v>
      </c>
      <c r="R8" s="83" t="s">
        <v>22</v>
      </c>
      <c r="S8" s="83" t="s">
        <v>23</v>
      </c>
      <c r="T8" s="83" t="s">
        <v>24</v>
      </c>
      <c r="U8" s="83" t="s">
        <v>25</v>
      </c>
      <c r="V8" s="83" t="s">
        <v>26</v>
      </c>
      <c r="W8" s="83" t="s">
        <v>27</v>
      </c>
      <c r="X8" s="83" t="s">
        <v>28</v>
      </c>
      <c r="Y8" s="83" t="s">
        <v>29</v>
      </c>
      <c r="Z8" s="83" t="s">
        <v>30</v>
      </c>
    </row>
    <row r="9" spans="1:26" s="178" customFormat="1" ht="12.25" hidden="1" customHeight="1" x14ac:dyDescent="0.35">
      <c r="A9" s="64" t="s">
        <v>31</v>
      </c>
      <c r="B9" s="64" t="s">
        <v>32</v>
      </c>
      <c r="C9" s="64" t="s">
        <v>33</v>
      </c>
      <c r="D9" s="64" t="s">
        <v>34</v>
      </c>
      <c r="E9" s="64" t="s">
        <v>34</v>
      </c>
      <c r="F9" s="64" t="s">
        <v>34</v>
      </c>
      <c r="G9" s="64" t="s">
        <v>34</v>
      </c>
      <c r="H9" s="39" t="s">
        <v>35</v>
      </c>
      <c r="I9" s="64" t="s">
        <v>36</v>
      </c>
      <c r="J9" s="64" t="s">
        <v>37</v>
      </c>
      <c r="K9" s="64" t="s">
        <v>36</v>
      </c>
      <c r="L9" s="64" t="s">
        <v>37</v>
      </c>
      <c r="M9" s="64" t="s">
        <v>38</v>
      </c>
      <c r="N9" s="64" t="s">
        <v>39</v>
      </c>
      <c r="O9" s="64" t="s">
        <v>40</v>
      </c>
      <c r="P9" s="64" t="s">
        <v>41</v>
      </c>
      <c r="Q9" s="47" t="s">
        <v>42</v>
      </c>
      <c r="R9" s="64" t="s">
        <v>43</v>
      </c>
      <c r="S9" s="64" t="s">
        <v>44</v>
      </c>
      <c r="T9" s="64" t="s">
        <v>45</v>
      </c>
      <c r="U9" s="64" t="s">
        <v>46</v>
      </c>
      <c r="V9" s="64" t="s">
        <v>45</v>
      </c>
      <c r="W9" s="64" t="s">
        <v>46</v>
      </c>
      <c r="X9" s="64" t="s">
        <v>34</v>
      </c>
      <c r="Y9" s="64" t="s">
        <v>34</v>
      </c>
      <c r="Z9" s="64" t="s">
        <v>47</v>
      </c>
    </row>
    <row r="10" spans="1:26" ht="39" x14ac:dyDescent="0.35">
      <c r="A10" s="155" t="s">
        <v>48</v>
      </c>
      <c r="B10" s="155" t="s">
        <v>49</v>
      </c>
      <c r="C10" s="153" t="s">
        <v>50</v>
      </c>
      <c r="D10" s="153" t="s">
        <v>51</v>
      </c>
      <c r="E10" s="153" t="s">
        <v>52</v>
      </c>
      <c r="F10" s="153" t="s">
        <v>53</v>
      </c>
      <c r="G10" s="153" t="s">
        <v>54</v>
      </c>
      <c r="H10" s="153" t="s">
        <v>55</v>
      </c>
      <c r="I10" s="153">
        <v>2025</v>
      </c>
      <c r="J10" s="153" t="s">
        <v>56</v>
      </c>
      <c r="K10" s="153">
        <v>2025</v>
      </c>
      <c r="L10" s="153" t="s">
        <v>57</v>
      </c>
      <c r="M10" s="153">
        <v>60</v>
      </c>
      <c r="N10" s="153" t="s">
        <v>58</v>
      </c>
      <c r="O10" s="153" t="s">
        <v>59</v>
      </c>
      <c r="P10" s="155" t="s">
        <v>60</v>
      </c>
      <c r="Q10" s="71" t="s">
        <v>61</v>
      </c>
      <c r="R10" s="155" t="s">
        <v>62</v>
      </c>
      <c r="S10" s="84" t="s">
        <v>63</v>
      </c>
      <c r="T10" s="153" t="s">
        <v>64</v>
      </c>
      <c r="U10" s="172" t="s">
        <v>65</v>
      </c>
      <c r="V10" s="153" t="s">
        <v>66</v>
      </c>
      <c r="W10" s="153" t="s">
        <v>67</v>
      </c>
      <c r="X10" s="71" t="s">
        <v>68</v>
      </c>
      <c r="Y10" s="71" t="s">
        <v>68</v>
      </c>
      <c r="Z10" s="155" t="s">
        <v>69</v>
      </c>
    </row>
    <row r="11" spans="1:26" ht="39" x14ac:dyDescent="0.35">
      <c r="A11" s="155" t="s">
        <v>70</v>
      </c>
      <c r="B11" s="155" t="s">
        <v>71</v>
      </c>
      <c r="C11" s="153" t="s">
        <v>72</v>
      </c>
      <c r="D11" s="153" t="s">
        <v>73</v>
      </c>
      <c r="E11" s="153" t="s">
        <v>74</v>
      </c>
      <c r="F11" s="153" t="s">
        <v>53</v>
      </c>
      <c r="G11" s="153" t="s">
        <v>54</v>
      </c>
      <c r="H11" s="153" t="s">
        <v>55</v>
      </c>
      <c r="I11" s="153">
        <v>2025</v>
      </c>
      <c r="J11" s="153" t="s">
        <v>75</v>
      </c>
      <c r="K11" s="153">
        <v>2025</v>
      </c>
      <c r="L11" s="153" t="s">
        <v>57</v>
      </c>
      <c r="M11" s="153">
        <v>60</v>
      </c>
      <c r="N11" s="153" t="s">
        <v>58</v>
      </c>
      <c r="O11" s="153" t="s">
        <v>76</v>
      </c>
      <c r="P11" s="155" t="s">
        <v>77</v>
      </c>
      <c r="Q11" s="71" t="s">
        <v>78</v>
      </c>
      <c r="R11" s="155" t="s">
        <v>79</v>
      </c>
      <c r="S11" s="84" t="s">
        <v>80</v>
      </c>
      <c r="T11" s="153" t="s">
        <v>81</v>
      </c>
      <c r="U11" s="183" t="s">
        <v>82</v>
      </c>
      <c r="V11" s="153" t="s">
        <v>66</v>
      </c>
      <c r="W11" s="153" t="s">
        <v>67</v>
      </c>
      <c r="X11" s="71" t="s">
        <v>83</v>
      </c>
      <c r="Y11" s="71" t="s">
        <v>83</v>
      </c>
      <c r="Z11" s="155" t="s">
        <v>69</v>
      </c>
    </row>
    <row r="12" spans="1:26" ht="52" x14ac:dyDescent="0.35">
      <c r="A12" s="155" t="s">
        <v>84</v>
      </c>
      <c r="B12" s="155" t="s">
        <v>85</v>
      </c>
      <c r="C12" s="153" t="s">
        <v>86</v>
      </c>
      <c r="D12" s="153" t="s">
        <v>87</v>
      </c>
      <c r="E12" s="153" t="s">
        <v>52</v>
      </c>
      <c r="F12" s="153" t="s">
        <v>53</v>
      </c>
      <c r="G12" s="153" t="s">
        <v>88</v>
      </c>
      <c r="H12" s="153" t="s">
        <v>55</v>
      </c>
      <c r="I12" s="153">
        <v>2025</v>
      </c>
      <c r="J12" s="153" t="s">
        <v>75</v>
      </c>
      <c r="K12" s="153">
        <v>2026</v>
      </c>
      <c r="L12" s="153" t="s">
        <v>56</v>
      </c>
      <c r="M12" s="153">
        <v>84</v>
      </c>
      <c r="N12" s="153" t="s">
        <v>58</v>
      </c>
      <c r="O12" s="153" t="s">
        <v>89</v>
      </c>
      <c r="P12" s="155" t="s">
        <v>90</v>
      </c>
      <c r="Q12" s="71" t="s">
        <v>91</v>
      </c>
      <c r="R12" s="155" t="s">
        <v>92</v>
      </c>
      <c r="S12" s="155" t="s">
        <v>93</v>
      </c>
      <c r="T12" s="156" t="s">
        <v>94</v>
      </c>
      <c r="U12" s="184" t="s">
        <v>95</v>
      </c>
      <c r="V12" s="153" t="s">
        <v>66</v>
      </c>
      <c r="W12" s="153" t="s">
        <v>67</v>
      </c>
      <c r="X12" s="71" t="s">
        <v>68</v>
      </c>
      <c r="Y12" s="71" t="s">
        <v>68</v>
      </c>
      <c r="Z12" s="155" t="s">
        <v>69</v>
      </c>
    </row>
    <row r="13" spans="1:26" ht="52" x14ac:dyDescent="0.35">
      <c r="A13" s="155" t="s">
        <v>96</v>
      </c>
      <c r="B13" s="155" t="s">
        <v>97</v>
      </c>
      <c r="C13" s="153" t="s">
        <v>86</v>
      </c>
      <c r="D13" s="153" t="s">
        <v>87</v>
      </c>
      <c r="E13" s="153" t="s">
        <v>52</v>
      </c>
      <c r="F13" s="153" t="s">
        <v>53</v>
      </c>
      <c r="G13" s="153" t="s">
        <v>88</v>
      </c>
      <c r="H13" s="153" t="s">
        <v>55</v>
      </c>
      <c r="I13" s="153">
        <v>2025</v>
      </c>
      <c r="J13" s="153" t="s">
        <v>75</v>
      </c>
      <c r="K13" s="153">
        <v>2026</v>
      </c>
      <c r="L13" s="153" t="s">
        <v>56</v>
      </c>
      <c r="M13" s="153">
        <v>84</v>
      </c>
      <c r="N13" s="153" t="s">
        <v>58</v>
      </c>
      <c r="O13" s="153" t="s">
        <v>98</v>
      </c>
      <c r="P13" s="155" t="s">
        <v>90</v>
      </c>
      <c r="Q13" s="153" t="s">
        <v>91</v>
      </c>
      <c r="R13" s="155" t="s">
        <v>92</v>
      </c>
      <c r="S13" s="155" t="s">
        <v>93</v>
      </c>
      <c r="T13" s="156" t="s">
        <v>94</v>
      </c>
      <c r="U13" s="184" t="s">
        <v>95</v>
      </c>
      <c r="V13" s="153" t="s">
        <v>66</v>
      </c>
      <c r="W13" s="153" t="s">
        <v>67</v>
      </c>
      <c r="X13" s="71" t="s">
        <v>68</v>
      </c>
      <c r="Y13" s="71" t="s">
        <v>68</v>
      </c>
      <c r="Z13" s="155" t="s">
        <v>69</v>
      </c>
    </row>
    <row r="14" spans="1:26" ht="52" x14ac:dyDescent="0.35">
      <c r="A14" s="153" t="s">
        <v>99</v>
      </c>
      <c r="B14" s="84" t="s">
        <v>100</v>
      </c>
      <c r="C14" s="153" t="s">
        <v>101</v>
      </c>
      <c r="D14" s="153" t="s">
        <v>51</v>
      </c>
      <c r="E14" s="153" t="s">
        <v>52</v>
      </c>
      <c r="F14" s="153" t="s">
        <v>53</v>
      </c>
      <c r="G14" s="153" t="s">
        <v>102</v>
      </c>
      <c r="H14" s="153" t="s">
        <v>55</v>
      </c>
      <c r="I14" s="153">
        <v>2025</v>
      </c>
      <c r="J14" s="153" t="s">
        <v>103</v>
      </c>
      <c r="K14" s="153">
        <v>2025</v>
      </c>
      <c r="L14" s="153" t="s">
        <v>75</v>
      </c>
      <c r="M14" s="153">
        <v>60</v>
      </c>
      <c r="N14" s="71" t="s">
        <v>58</v>
      </c>
      <c r="O14" s="71" t="s">
        <v>104</v>
      </c>
      <c r="P14" s="84" t="s">
        <v>105</v>
      </c>
      <c r="Q14" s="71" t="s">
        <v>106</v>
      </c>
      <c r="R14" s="84" t="s">
        <v>107</v>
      </c>
      <c r="S14" s="84" t="s">
        <v>108</v>
      </c>
      <c r="T14" s="71" t="s">
        <v>109</v>
      </c>
      <c r="U14" s="153" t="s">
        <v>110</v>
      </c>
      <c r="V14" s="153" t="s">
        <v>66</v>
      </c>
      <c r="W14" s="153" t="s">
        <v>67</v>
      </c>
      <c r="X14" s="71" t="s">
        <v>83</v>
      </c>
      <c r="Y14" s="71" t="s">
        <v>83</v>
      </c>
      <c r="Z14" s="155" t="s">
        <v>69</v>
      </c>
    </row>
    <row r="15" spans="1:26" ht="26" x14ac:dyDescent="0.35">
      <c r="A15" s="153" t="s">
        <v>111</v>
      </c>
      <c r="B15" s="84" t="s">
        <v>112</v>
      </c>
      <c r="C15" s="153" t="s">
        <v>50</v>
      </c>
      <c r="D15" s="153" t="s">
        <v>113</v>
      </c>
      <c r="E15" s="153" t="s">
        <v>52</v>
      </c>
      <c r="F15" s="153" t="s">
        <v>53</v>
      </c>
      <c r="G15" s="153" t="s">
        <v>114</v>
      </c>
      <c r="H15" s="153" t="s">
        <v>55</v>
      </c>
      <c r="I15" s="153">
        <v>2025</v>
      </c>
      <c r="J15" s="153" t="s">
        <v>56</v>
      </c>
      <c r="K15" s="153">
        <v>2025</v>
      </c>
      <c r="L15" s="153" t="s">
        <v>75</v>
      </c>
      <c r="M15" s="153">
        <v>60</v>
      </c>
      <c r="N15" s="71" t="s">
        <v>58</v>
      </c>
      <c r="O15" s="71" t="s">
        <v>115</v>
      </c>
      <c r="P15" s="84" t="s">
        <v>116</v>
      </c>
      <c r="Q15" s="71" t="s">
        <v>117</v>
      </c>
      <c r="R15" s="84" t="s">
        <v>118</v>
      </c>
      <c r="S15" s="84" t="s">
        <v>119</v>
      </c>
      <c r="T15" s="71" t="s">
        <v>64</v>
      </c>
      <c r="U15" s="183" t="s">
        <v>65</v>
      </c>
      <c r="V15" s="153" t="s">
        <v>66</v>
      </c>
      <c r="W15" s="153" t="s">
        <v>67</v>
      </c>
      <c r="X15" s="71" t="s">
        <v>68</v>
      </c>
      <c r="Y15" s="71" t="s">
        <v>68</v>
      </c>
      <c r="Z15" s="155" t="s">
        <v>69</v>
      </c>
    </row>
    <row r="16" spans="1:26" ht="52" x14ac:dyDescent="0.35">
      <c r="A16" s="153" t="s">
        <v>120</v>
      </c>
      <c r="B16" s="84" t="s">
        <v>121</v>
      </c>
      <c r="C16" s="153" t="s">
        <v>122</v>
      </c>
      <c r="D16" s="153" t="s">
        <v>123</v>
      </c>
      <c r="E16" s="153" t="s">
        <v>124</v>
      </c>
      <c r="F16" s="153" t="s">
        <v>53</v>
      </c>
      <c r="G16" s="153" t="s">
        <v>54</v>
      </c>
      <c r="H16" s="153" t="s">
        <v>55</v>
      </c>
      <c r="I16" s="153">
        <v>2025</v>
      </c>
      <c r="J16" s="153" t="s">
        <v>56</v>
      </c>
      <c r="K16" s="153">
        <v>2025</v>
      </c>
      <c r="L16" s="153" t="s">
        <v>75</v>
      </c>
      <c r="M16" s="153">
        <v>60</v>
      </c>
      <c r="N16" s="71" t="s">
        <v>58</v>
      </c>
      <c r="O16" s="71" t="s">
        <v>125</v>
      </c>
      <c r="P16" s="84" t="s">
        <v>126</v>
      </c>
      <c r="Q16" s="84" t="s">
        <v>106</v>
      </c>
      <c r="R16" s="84" t="s">
        <v>107</v>
      </c>
      <c r="S16" s="84" t="s">
        <v>108</v>
      </c>
      <c r="T16" s="153" t="s">
        <v>127</v>
      </c>
      <c r="U16" s="153" t="s">
        <v>128</v>
      </c>
      <c r="V16" s="153" t="s">
        <v>66</v>
      </c>
      <c r="W16" s="153" t="s">
        <v>67</v>
      </c>
      <c r="X16" s="71" t="s">
        <v>124</v>
      </c>
      <c r="Y16" s="71" t="s">
        <v>124</v>
      </c>
      <c r="Z16" s="155" t="s">
        <v>69</v>
      </c>
    </row>
    <row r="17" spans="1:26" ht="26" x14ac:dyDescent="0.35">
      <c r="A17" s="153" t="s">
        <v>129</v>
      </c>
      <c r="B17" s="155" t="s">
        <v>130</v>
      </c>
      <c r="C17" s="153" t="s">
        <v>72</v>
      </c>
      <c r="D17" s="153" t="s">
        <v>123</v>
      </c>
      <c r="E17" s="153" t="s">
        <v>124</v>
      </c>
      <c r="F17" s="153" t="s">
        <v>53</v>
      </c>
      <c r="G17" s="153" t="s">
        <v>131</v>
      </c>
      <c r="H17" s="153" t="s">
        <v>55</v>
      </c>
      <c r="I17" s="153">
        <v>2025</v>
      </c>
      <c r="J17" s="153" t="s">
        <v>56</v>
      </c>
      <c r="K17" s="153">
        <v>2025</v>
      </c>
      <c r="L17" s="153" t="s">
        <v>75</v>
      </c>
      <c r="M17" s="153">
        <v>60</v>
      </c>
      <c r="N17" s="71" t="s">
        <v>58</v>
      </c>
      <c r="O17" s="71" t="s">
        <v>132</v>
      </c>
      <c r="P17" s="84" t="s">
        <v>133</v>
      </c>
      <c r="Q17" s="84" t="s">
        <v>106</v>
      </c>
      <c r="R17" s="84" t="s">
        <v>134</v>
      </c>
      <c r="S17" s="84" t="s">
        <v>135</v>
      </c>
      <c r="T17" s="71" t="s">
        <v>109</v>
      </c>
      <c r="U17" s="183" t="s">
        <v>110</v>
      </c>
      <c r="V17" s="153" t="s">
        <v>66</v>
      </c>
      <c r="W17" s="153" t="s">
        <v>67</v>
      </c>
      <c r="X17" s="71" t="s">
        <v>68</v>
      </c>
      <c r="Y17" s="71" t="s">
        <v>68</v>
      </c>
      <c r="Z17" s="155" t="s">
        <v>69</v>
      </c>
    </row>
    <row r="18" spans="1:26" ht="52" x14ac:dyDescent="0.35">
      <c r="A18" s="153" t="s">
        <v>136</v>
      </c>
      <c r="B18" s="155" t="s">
        <v>137</v>
      </c>
      <c r="C18" s="153" t="s">
        <v>138</v>
      </c>
      <c r="D18" s="153" t="s">
        <v>113</v>
      </c>
      <c r="E18" s="153" t="s">
        <v>139</v>
      </c>
      <c r="F18" s="153" t="s">
        <v>53</v>
      </c>
      <c r="G18" s="153" t="s">
        <v>124</v>
      </c>
      <c r="H18" s="153" t="s">
        <v>55</v>
      </c>
      <c r="I18" s="153">
        <v>2025</v>
      </c>
      <c r="J18" s="153" t="s">
        <v>75</v>
      </c>
      <c r="K18" s="153">
        <v>2025</v>
      </c>
      <c r="L18" s="153" t="s">
        <v>57</v>
      </c>
      <c r="M18" s="153">
        <v>60</v>
      </c>
      <c r="N18" s="71" t="s">
        <v>58</v>
      </c>
      <c r="O18" s="71" t="s">
        <v>140</v>
      </c>
      <c r="P18" s="84" t="s">
        <v>141</v>
      </c>
      <c r="Q18" s="84" t="s">
        <v>106</v>
      </c>
      <c r="R18" s="84" t="s">
        <v>107</v>
      </c>
      <c r="S18" s="84" t="s">
        <v>108</v>
      </c>
      <c r="T18" s="153" t="s">
        <v>81</v>
      </c>
      <c r="U18" s="183" t="s">
        <v>82</v>
      </c>
      <c r="V18" s="153" t="s">
        <v>66</v>
      </c>
      <c r="W18" s="153" t="s">
        <v>67</v>
      </c>
      <c r="X18" s="71" t="s">
        <v>83</v>
      </c>
      <c r="Y18" s="71" t="s">
        <v>83</v>
      </c>
      <c r="Z18" s="155" t="s">
        <v>69</v>
      </c>
    </row>
    <row r="19" spans="1:26" ht="52" x14ac:dyDescent="0.35">
      <c r="A19" s="153" t="s">
        <v>142</v>
      </c>
      <c r="B19" s="155" t="s">
        <v>143</v>
      </c>
      <c r="C19" s="153" t="s">
        <v>50</v>
      </c>
      <c r="D19" s="153" t="s">
        <v>123</v>
      </c>
      <c r="E19" s="153" t="s">
        <v>124</v>
      </c>
      <c r="F19" s="153" t="s">
        <v>53</v>
      </c>
      <c r="G19" s="153" t="s">
        <v>124</v>
      </c>
      <c r="H19" s="153" t="s">
        <v>55</v>
      </c>
      <c r="I19" s="153">
        <v>2025</v>
      </c>
      <c r="J19" s="153" t="s">
        <v>75</v>
      </c>
      <c r="K19" s="153">
        <v>2025</v>
      </c>
      <c r="L19" s="153" t="s">
        <v>57</v>
      </c>
      <c r="M19" s="153">
        <v>60</v>
      </c>
      <c r="N19" s="71" t="s">
        <v>58</v>
      </c>
      <c r="O19" s="71" t="s">
        <v>144</v>
      </c>
      <c r="P19" s="84" t="s">
        <v>145</v>
      </c>
      <c r="Q19" s="84" t="s">
        <v>106</v>
      </c>
      <c r="R19" s="84" t="s">
        <v>107</v>
      </c>
      <c r="S19" s="84" t="s">
        <v>108</v>
      </c>
      <c r="T19" s="71" t="s">
        <v>146</v>
      </c>
      <c r="U19" s="183" t="s">
        <v>147</v>
      </c>
      <c r="V19" s="153" t="s">
        <v>66</v>
      </c>
      <c r="W19" s="153" t="s">
        <v>67</v>
      </c>
      <c r="X19" s="71" t="s">
        <v>124</v>
      </c>
      <c r="Y19" s="71" t="s">
        <v>124</v>
      </c>
      <c r="Z19" s="155" t="s">
        <v>69</v>
      </c>
    </row>
    <row r="20" spans="1:26" ht="52" x14ac:dyDescent="0.35">
      <c r="A20" s="152" t="s">
        <v>148</v>
      </c>
      <c r="B20" s="150" t="s">
        <v>149</v>
      </c>
      <c r="C20" s="150" t="s">
        <v>150</v>
      </c>
      <c r="D20" s="150" t="s">
        <v>73</v>
      </c>
      <c r="E20" s="150" t="s">
        <v>151</v>
      </c>
      <c r="F20" s="150" t="s">
        <v>53</v>
      </c>
      <c r="G20" s="150" t="s">
        <v>54</v>
      </c>
      <c r="H20" s="153" t="s">
        <v>55</v>
      </c>
      <c r="I20" s="150">
        <v>2025</v>
      </c>
      <c r="J20" s="150" t="s">
        <v>56</v>
      </c>
      <c r="K20" s="150">
        <v>2025</v>
      </c>
      <c r="L20" s="150" t="s">
        <v>75</v>
      </c>
      <c r="M20" s="150">
        <v>60</v>
      </c>
      <c r="N20" s="150" t="s">
        <v>58</v>
      </c>
      <c r="O20" s="153" t="s">
        <v>152</v>
      </c>
      <c r="P20" s="150" t="s">
        <v>153</v>
      </c>
      <c r="Q20" s="155" t="s">
        <v>106</v>
      </c>
      <c r="R20" s="155" t="s">
        <v>107</v>
      </c>
      <c r="S20" s="155" t="s">
        <v>108</v>
      </c>
      <c r="T20" s="71" t="s">
        <v>146</v>
      </c>
      <c r="U20" s="183" t="s">
        <v>147</v>
      </c>
      <c r="V20" s="153" t="s">
        <v>66</v>
      </c>
      <c r="W20" s="153" t="s">
        <v>67</v>
      </c>
      <c r="X20" s="153" t="s">
        <v>124</v>
      </c>
      <c r="Y20" s="153" t="s">
        <v>124</v>
      </c>
      <c r="Z20" s="150"/>
    </row>
  </sheetData>
  <autoFilter ref="A8:AQ8" xr:uid="{00000000-0001-0000-0200-000000000000}"/>
  <mergeCells count="5">
    <mergeCell ref="A1:J1"/>
    <mergeCell ref="D2:I2"/>
    <mergeCell ref="D3:I3"/>
    <mergeCell ref="A4:E4"/>
    <mergeCell ref="A6:D6"/>
  </mergeCells>
  <hyperlinks>
    <hyperlink ref="U10" r:id="rId1" xr:uid="{D1817A4E-8173-4E48-869D-123782FBE8B0}"/>
    <hyperlink ref="U14" r:id="rId2" xr:uid="{C6B29A33-8D41-461A-9046-55DC742BBB1D}"/>
    <hyperlink ref="U15" r:id="rId3" xr:uid="{DB54CC3B-EAFB-48D1-A711-A468FA9D42B9}"/>
    <hyperlink ref="U19" r:id="rId4" xr:uid="{53B4528F-02F8-4645-8C56-37534883AFB4}"/>
    <hyperlink ref="U11" r:id="rId5" xr:uid="{D379279A-FF71-4C46-9A87-C7C3F0ED4C30}"/>
    <hyperlink ref="U17" r:id="rId6" xr:uid="{B270A482-A174-4AB9-B99C-22867F0B507A}"/>
    <hyperlink ref="U18" r:id="rId7" xr:uid="{9B16E7B0-9CD1-4EC5-B9FC-8050E3821B53}"/>
    <hyperlink ref="U20" r:id="rId8" xr:uid="{AAAF7897-4821-475E-A962-FAC0F21CA67B}"/>
    <hyperlink ref="U12" r:id="rId9" xr:uid="{6EAEDB0C-0386-4ECC-B543-CD80E72DA84C}"/>
    <hyperlink ref="U13" r:id="rId10" xr:uid="{8C020E47-9884-4E56-9248-A48F09656371}"/>
  </hyperlinks>
  <pageMargins left="0.7" right="0.7" top="0.75" bottom="0.75" header="0.3" footer="0.3"/>
  <pageSetup orientation="portrait" r:id="rId1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656AD4-242B-4AAD-9E6A-073DB111B637}">
  <sheetPr>
    <tabColor rgb="FF92D050"/>
  </sheetPr>
  <dimension ref="A1:Z27"/>
  <sheetViews>
    <sheetView zoomScaleNormal="100" workbookViewId="0">
      <selection activeCell="D3" sqref="A1:J3"/>
    </sheetView>
  </sheetViews>
  <sheetFormatPr defaultColWidth="9.26953125" defaultRowHeight="13" x14ac:dyDescent="0.3"/>
  <cols>
    <col min="1" max="1" width="33.1796875" style="11" customWidth="1"/>
    <col min="2" max="2" width="58.7265625" style="11" customWidth="1"/>
    <col min="3" max="3" width="22.81640625" style="11" customWidth="1"/>
    <col min="4" max="4" width="16" style="11" customWidth="1"/>
    <col min="5" max="5" width="23.7265625" style="11" customWidth="1"/>
    <col min="6" max="6" width="14.453125" style="11" customWidth="1"/>
    <col min="7" max="7" width="58.54296875" style="11" customWidth="1"/>
    <col min="8" max="8" width="12.81640625" style="11" customWidth="1"/>
    <col min="9" max="9" width="13.54296875" style="11" customWidth="1"/>
    <col min="10" max="10" width="15.1796875" style="11" customWidth="1"/>
    <col min="11" max="11" width="14.26953125" style="11" customWidth="1"/>
    <col min="12" max="12" width="15.81640625" style="11" customWidth="1"/>
    <col min="13" max="13" width="19" style="11" customWidth="1"/>
    <col min="14" max="14" width="11.7265625" style="11" customWidth="1"/>
    <col min="15" max="15" width="17.453125" style="11" customWidth="1"/>
    <col min="16" max="16" width="32.1796875" style="11" customWidth="1"/>
    <col min="17" max="17" width="15.7265625" style="11" customWidth="1"/>
    <col min="18" max="18" width="11" style="11" customWidth="1"/>
    <col min="19" max="19" width="13.7265625" style="11" customWidth="1"/>
    <col min="20" max="20" width="20" style="11" customWidth="1"/>
    <col min="21" max="21" width="24.1796875" style="11" customWidth="1"/>
    <col min="22" max="22" width="15.453125" style="11" customWidth="1"/>
    <col min="23" max="23" width="22.7265625" style="11" customWidth="1"/>
    <col min="24" max="24" width="12.1796875" style="11" customWidth="1"/>
    <col min="25" max="25" width="13.81640625" style="11" customWidth="1"/>
    <col min="26" max="26" width="63.7265625" style="11" customWidth="1"/>
    <col min="27" max="16384" width="9.26953125" style="11"/>
  </cols>
  <sheetData>
    <row r="1" spans="1:26" s="54" customFormat="1" ht="15" customHeight="1" thickBot="1" x14ac:dyDescent="0.35">
      <c r="A1" s="414" t="s">
        <v>0</v>
      </c>
      <c r="B1" s="415"/>
      <c r="C1" s="415"/>
      <c r="D1" s="415"/>
      <c r="E1" s="415"/>
      <c r="F1" s="415"/>
      <c r="G1" s="415"/>
      <c r="H1" s="415"/>
      <c r="I1" s="415"/>
      <c r="J1" s="416"/>
      <c r="Q1" s="55"/>
    </row>
    <row r="2" spans="1:26" s="54" customFormat="1" ht="15" customHeight="1" thickBot="1" x14ac:dyDescent="0.4">
      <c r="A2" s="25" t="s">
        <v>2384</v>
      </c>
      <c r="B2" s="82" t="s">
        <v>2385</v>
      </c>
      <c r="D2" s="426"/>
      <c r="E2" s="426"/>
      <c r="F2" s="426"/>
      <c r="G2" s="426"/>
      <c r="H2" s="426"/>
      <c r="I2" s="426"/>
    </row>
    <row r="3" spans="1:26" s="54" customFormat="1" ht="15" customHeight="1" thickBot="1" x14ac:dyDescent="0.4">
      <c r="A3" s="26" t="s">
        <v>3</v>
      </c>
      <c r="B3" s="43">
        <f>'MCICOM HQ'!B3</f>
        <v>45646</v>
      </c>
      <c r="D3" s="426"/>
      <c r="E3" s="426"/>
      <c r="F3" s="426"/>
      <c r="G3" s="426"/>
      <c r="H3" s="426"/>
      <c r="I3" s="426"/>
    </row>
    <row r="4" spans="1:26" s="54" customFormat="1" ht="15" customHeight="1" x14ac:dyDescent="0.3">
      <c r="A4" s="427"/>
      <c r="B4" s="427"/>
      <c r="C4" s="427"/>
      <c r="D4" s="427"/>
      <c r="E4" s="427"/>
      <c r="F4" s="327"/>
      <c r="G4" s="327"/>
      <c r="H4" s="327"/>
      <c r="I4" s="327"/>
    </row>
    <row r="5" spans="1:26" s="54" customFormat="1" ht="15" customHeight="1" thickBot="1" x14ac:dyDescent="0.4"/>
    <row r="6" spans="1:26" s="54" customFormat="1" ht="81.75" customHeight="1" thickBot="1" x14ac:dyDescent="0.4">
      <c r="A6" s="419" t="s">
        <v>2336</v>
      </c>
      <c r="B6" s="420"/>
      <c r="C6" s="420"/>
      <c r="D6" s="421"/>
    </row>
    <row r="7" spans="1:26" s="54" customFormat="1" ht="15" customHeight="1" thickBot="1" x14ac:dyDescent="0.35">
      <c r="A7" s="56"/>
      <c r="N7" s="57"/>
      <c r="Y7" s="149"/>
    </row>
    <row r="8" spans="1:26" s="58" customFormat="1" ht="49.5" customHeight="1" thickBot="1" x14ac:dyDescent="0.4">
      <c r="A8" s="22" t="s">
        <v>5</v>
      </c>
      <c r="B8" s="23" t="s">
        <v>6</v>
      </c>
      <c r="C8" s="23" t="s">
        <v>7</v>
      </c>
      <c r="D8" s="23" t="s">
        <v>8</v>
      </c>
      <c r="E8" s="23" t="s">
        <v>9</v>
      </c>
      <c r="F8" s="23" t="s">
        <v>10</v>
      </c>
      <c r="G8" s="23" t="s">
        <v>11</v>
      </c>
      <c r="H8" s="23" t="s">
        <v>12</v>
      </c>
      <c r="I8" s="23" t="s">
        <v>13</v>
      </c>
      <c r="J8" s="23" t="s">
        <v>14</v>
      </c>
      <c r="K8" s="23" t="s">
        <v>15</v>
      </c>
      <c r="L8" s="23" t="s">
        <v>16</v>
      </c>
      <c r="M8" s="23" t="s">
        <v>17</v>
      </c>
      <c r="N8" s="23" t="s">
        <v>18</v>
      </c>
      <c r="O8" s="23" t="s">
        <v>19</v>
      </c>
      <c r="P8" s="23" t="s">
        <v>20</v>
      </c>
      <c r="Q8" s="23" t="s">
        <v>21</v>
      </c>
      <c r="R8" s="23" t="s">
        <v>22</v>
      </c>
      <c r="S8" s="23" t="s">
        <v>23</v>
      </c>
      <c r="T8" s="23" t="s">
        <v>24</v>
      </c>
      <c r="U8" s="23" t="s">
        <v>25</v>
      </c>
      <c r="V8" s="23" t="s">
        <v>26</v>
      </c>
      <c r="W8" s="23" t="s">
        <v>27</v>
      </c>
      <c r="X8" s="23" t="s">
        <v>28</v>
      </c>
      <c r="Y8" s="23" t="s">
        <v>29</v>
      </c>
      <c r="Z8" s="24" t="s">
        <v>30</v>
      </c>
    </row>
    <row r="9" spans="1:26" s="60" customFormat="1" ht="104.25" hidden="1" customHeight="1" x14ac:dyDescent="0.35">
      <c r="A9" s="61" t="s">
        <v>31</v>
      </c>
      <c r="B9" s="61" t="s">
        <v>32</v>
      </c>
      <c r="C9" s="61" t="s">
        <v>33</v>
      </c>
      <c r="D9" s="61" t="s">
        <v>34</v>
      </c>
      <c r="E9" s="61" t="s">
        <v>34</v>
      </c>
      <c r="F9" s="61" t="s">
        <v>34</v>
      </c>
      <c r="G9" s="61" t="s">
        <v>34</v>
      </c>
      <c r="H9" s="67" t="s">
        <v>35</v>
      </c>
      <c r="I9" s="61" t="s">
        <v>36</v>
      </c>
      <c r="J9" s="61" t="s">
        <v>37</v>
      </c>
      <c r="K9" s="61" t="s">
        <v>36</v>
      </c>
      <c r="L9" s="61" t="s">
        <v>37</v>
      </c>
      <c r="M9" s="61" t="s">
        <v>38</v>
      </c>
      <c r="N9" s="61" t="s">
        <v>39</v>
      </c>
      <c r="O9" s="61" t="s">
        <v>40</v>
      </c>
      <c r="P9" s="61" t="s">
        <v>41</v>
      </c>
      <c r="Q9" s="68" t="s">
        <v>42</v>
      </c>
      <c r="R9" s="61" t="s">
        <v>43</v>
      </c>
      <c r="S9" s="61" t="s">
        <v>44</v>
      </c>
      <c r="T9" s="61" t="s">
        <v>45</v>
      </c>
      <c r="U9" s="61" t="s">
        <v>46</v>
      </c>
      <c r="V9" s="61" t="s">
        <v>45</v>
      </c>
      <c r="W9" s="61" t="s">
        <v>46</v>
      </c>
      <c r="X9" s="61" t="s">
        <v>34</v>
      </c>
      <c r="Y9" s="61" t="s">
        <v>34</v>
      </c>
      <c r="Z9" s="61" t="s">
        <v>47</v>
      </c>
    </row>
    <row r="10" spans="1:26" s="160" customFormat="1" x14ac:dyDescent="0.3">
      <c r="A10" s="151" t="s">
        <v>2386</v>
      </c>
      <c r="B10" s="151" t="s">
        <v>2449</v>
      </c>
      <c r="C10" s="151" t="s">
        <v>2387</v>
      </c>
      <c r="D10" s="151" t="s">
        <v>73</v>
      </c>
      <c r="E10" s="151" t="s">
        <v>74</v>
      </c>
      <c r="F10" s="151" t="s">
        <v>53</v>
      </c>
      <c r="G10" s="151" t="s">
        <v>131</v>
      </c>
      <c r="H10" s="151" t="s">
        <v>2388</v>
      </c>
      <c r="I10" s="151">
        <v>2029</v>
      </c>
      <c r="J10" s="151" t="s">
        <v>56</v>
      </c>
      <c r="K10" s="159">
        <v>2029</v>
      </c>
      <c r="L10" s="159" t="s">
        <v>57</v>
      </c>
      <c r="M10" s="151">
        <v>60</v>
      </c>
      <c r="N10" s="151" t="s">
        <v>58</v>
      </c>
      <c r="O10" s="151" t="s">
        <v>2389</v>
      </c>
      <c r="P10" s="151" t="s">
        <v>2390</v>
      </c>
      <c r="Q10" s="151" t="s">
        <v>2391</v>
      </c>
      <c r="R10" s="151">
        <v>811412</v>
      </c>
      <c r="S10" s="151" t="s">
        <v>554</v>
      </c>
      <c r="T10" s="171" t="s">
        <v>2392</v>
      </c>
      <c r="U10" s="154" t="s">
        <v>2393</v>
      </c>
      <c r="V10" s="154" t="s">
        <v>66</v>
      </c>
      <c r="W10" s="154" t="s">
        <v>2186</v>
      </c>
      <c r="X10" s="151" t="s">
        <v>68</v>
      </c>
      <c r="Y10" s="151" t="s">
        <v>68</v>
      </c>
      <c r="Z10" s="151"/>
    </row>
    <row r="11" spans="1:26" s="51" customFormat="1" x14ac:dyDescent="0.3">
      <c r="A11" s="150" t="s">
        <v>1361</v>
      </c>
      <c r="B11" s="150" t="s">
        <v>2450</v>
      </c>
      <c r="C11" s="150" t="s">
        <v>2387</v>
      </c>
      <c r="D11" s="150" t="s">
        <v>73</v>
      </c>
      <c r="E11" s="150" t="s">
        <v>74</v>
      </c>
      <c r="F11" s="150" t="s">
        <v>53</v>
      </c>
      <c r="G11" s="150" t="s">
        <v>272</v>
      </c>
      <c r="H11" s="150" t="s">
        <v>2388</v>
      </c>
      <c r="I11" s="151">
        <v>2025</v>
      </c>
      <c r="J11" s="151" t="s">
        <v>56</v>
      </c>
      <c r="K11" s="159">
        <v>2024</v>
      </c>
      <c r="L11" s="159" t="s">
        <v>57</v>
      </c>
      <c r="M11" s="150">
        <v>60</v>
      </c>
      <c r="N11" s="150" t="s">
        <v>58</v>
      </c>
      <c r="O11" s="150" t="s">
        <v>2394</v>
      </c>
      <c r="P11" s="150" t="s">
        <v>124</v>
      </c>
      <c r="Q11" s="150" t="s">
        <v>2391</v>
      </c>
      <c r="R11" s="150">
        <v>813110</v>
      </c>
      <c r="S11" s="150" t="s">
        <v>1307</v>
      </c>
      <c r="T11" s="72" t="s">
        <v>2395</v>
      </c>
      <c r="U11" s="154" t="s">
        <v>2393</v>
      </c>
      <c r="V11" s="154" t="s">
        <v>66</v>
      </c>
      <c r="W11" s="154" t="s">
        <v>2186</v>
      </c>
      <c r="X11" s="150" t="s">
        <v>68</v>
      </c>
      <c r="Y11" s="150" t="s">
        <v>68</v>
      </c>
      <c r="Z11" s="150"/>
    </row>
    <row r="12" spans="1:26" s="160" customFormat="1" x14ac:dyDescent="0.3">
      <c r="A12" s="151" t="s">
        <v>2396</v>
      </c>
      <c r="B12" s="151" t="s">
        <v>2451</v>
      </c>
      <c r="C12" s="151" t="s">
        <v>2387</v>
      </c>
      <c r="D12" s="151" t="s">
        <v>73</v>
      </c>
      <c r="E12" s="151" t="s">
        <v>52</v>
      </c>
      <c r="F12" s="151" t="s">
        <v>53</v>
      </c>
      <c r="G12" s="151" t="s">
        <v>131</v>
      </c>
      <c r="H12" s="151" t="s">
        <v>2388</v>
      </c>
      <c r="I12" s="151">
        <v>2029</v>
      </c>
      <c r="J12" s="151" t="s">
        <v>103</v>
      </c>
      <c r="K12" s="159">
        <v>2029</v>
      </c>
      <c r="L12" s="159" t="s">
        <v>75</v>
      </c>
      <c r="M12" s="151">
        <v>60</v>
      </c>
      <c r="N12" s="151" t="s">
        <v>58</v>
      </c>
      <c r="O12" s="151" t="s">
        <v>2397</v>
      </c>
      <c r="P12" s="151" t="s">
        <v>2398</v>
      </c>
      <c r="Q12" s="151" t="s">
        <v>2391</v>
      </c>
      <c r="R12" s="151">
        <v>611512</v>
      </c>
      <c r="S12" s="151" t="s">
        <v>1705</v>
      </c>
      <c r="T12" s="151" t="s">
        <v>2399</v>
      </c>
      <c r="U12" s="154" t="s">
        <v>2400</v>
      </c>
      <c r="V12" s="154" t="s">
        <v>66</v>
      </c>
      <c r="W12" s="154" t="s">
        <v>2186</v>
      </c>
      <c r="X12" s="151" t="s">
        <v>68</v>
      </c>
      <c r="Y12" s="151" t="s">
        <v>68</v>
      </c>
      <c r="Z12" s="151"/>
    </row>
    <row r="13" spans="1:26" s="51" customFormat="1" x14ac:dyDescent="0.3">
      <c r="A13" s="150" t="s">
        <v>2401</v>
      </c>
      <c r="B13" s="150" t="s">
        <v>2452</v>
      </c>
      <c r="C13" s="150" t="s">
        <v>2387</v>
      </c>
      <c r="D13" s="150" t="s">
        <v>73</v>
      </c>
      <c r="E13" s="150" t="s">
        <v>74</v>
      </c>
      <c r="F13" s="150" t="s">
        <v>53</v>
      </c>
      <c r="G13" s="150" t="s">
        <v>131</v>
      </c>
      <c r="H13" s="150" t="s">
        <v>2388</v>
      </c>
      <c r="I13" s="150">
        <v>2029</v>
      </c>
      <c r="J13" s="156" t="s">
        <v>103</v>
      </c>
      <c r="K13" s="150">
        <v>2024</v>
      </c>
      <c r="L13" s="150" t="s">
        <v>57</v>
      </c>
      <c r="M13" s="150">
        <v>60</v>
      </c>
      <c r="N13" s="150" t="s">
        <v>58</v>
      </c>
      <c r="O13" s="150" t="s">
        <v>2402</v>
      </c>
      <c r="P13" s="150" t="s">
        <v>2403</v>
      </c>
      <c r="Q13" s="150" t="s">
        <v>2391</v>
      </c>
      <c r="R13" s="150">
        <v>312113</v>
      </c>
      <c r="S13" s="150">
        <v>8960</v>
      </c>
      <c r="T13" s="150" t="s">
        <v>2395</v>
      </c>
      <c r="U13" s="154" t="s">
        <v>2404</v>
      </c>
      <c r="V13" s="154" t="s">
        <v>66</v>
      </c>
      <c r="W13" s="154" t="s">
        <v>2186</v>
      </c>
      <c r="X13" s="150" t="s">
        <v>68</v>
      </c>
      <c r="Y13" s="150" t="s">
        <v>68</v>
      </c>
      <c r="Z13" s="150"/>
    </row>
    <row r="14" spans="1:26" s="160" customFormat="1" x14ac:dyDescent="0.3">
      <c r="A14" s="151" t="s">
        <v>2405</v>
      </c>
      <c r="B14" s="151" t="s">
        <v>2453</v>
      </c>
      <c r="C14" s="151" t="s">
        <v>2387</v>
      </c>
      <c r="D14" s="151" t="s">
        <v>73</v>
      </c>
      <c r="E14" s="151" t="s">
        <v>74</v>
      </c>
      <c r="F14" s="151" t="s">
        <v>53</v>
      </c>
      <c r="G14" s="151" t="s">
        <v>131</v>
      </c>
      <c r="H14" s="151" t="s">
        <v>2388</v>
      </c>
      <c r="I14" s="151">
        <v>2029</v>
      </c>
      <c r="J14" s="151" t="s">
        <v>56</v>
      </c>
      <c r="K14" s="159">
        <v>2029</v>
      </c>
      <c r="L14" s="159" t="s">
        <v>57</v>
      </c>
      <c r="M14" s="151">
        <v>60</v>
      </c>
      <c r="N14" s="151" t="s">
        <v>58</v>
      </c>
      <c r="O14" s="151" t="s">
        <v>2406</v>
      </c>
      <c r="P14" s="151" t="s">
        <v>2407</v>
      </c>
      <c r="Q14" s="151" t="s">
        <v>2391</v>
      </c>
      <c r="R14" s="151">
        <v>562991</v>
      </c>
      <c r="S14" s="151" t="s">
        <v>1777</v>
      </c>
      <c r="T14" s="151" t="s">
        <v>2408</v>
      </c>
      <c r="U14" s="154" t="s">
        <v>2404</v>
      </c>
      <c r="V14" s="154" t="s">
        <v>66</v>
      </c>
      <c r="W14" s="154" t="s">
        <v>2186</v>
      </c>
      <c r="X14" s="151" t="s">
        <v>68</v>
      </c>
      <c r="Y14" s="151" t="s">
        <v>68</v>
      </c>
      <c r="Z14" s="151"/>
    </row>
    <row r="15" spans="1:26" s="99" customFormat="1" x14ac:dyDescent="0.3">
      <c r="A15" s="99" t="s">
        <v>2409</v>
      </c>
      <c r="B15" s="99" t="s">
        <v>2454</v>
      </c>
      <c r="C15" s="150" t="s">
        <v>2387</v>
      </c>
      <c r="D15" s="99" t="s">
        <v>73</v>
      </c>
      <c r="E15" s="99" t="s">
        <v>74</v>
      </c>
      <c r="F15" s="99" t="s">
        <v>53</v>
      </c>
      <c r="G15" s="99" t="s">
        <v>131</v>
      </c>
      <c r="H15" s="150" t="s">
        <v>2388</v>
      </c>
      <c r="I15" s="100">
        <v>2025</v>
      </c>
      <c r="J15" s="99" t="s">
        <v>57</v>
      </c>
      <c r="K15" s="100">
        <v>2024</v>
      </c>
      <c r="L15" s="99" t="s">
        <v>57</v>
      </c>
      <c r="M15" s="100">
        <v>60</v>
      </c>
      <c r="N15" s="99" t="s">
        <v>191</v>
      </c>
      <c r="O15" s="99" t="s">
        <v>124</v>
      </c>
      <c r="P15" s="99" t="s">
        <v>124</v>
      </c>
      <c r="Q15" s="150" t="s">
        <v>2391</v>
      </c>
      <c r="R15" s="99" t="s">
        <v>124</v>
      </c>
      <c r="S15" s="99" t="s">
        <v>124</v>
      </c>
      <c r="T15" s="150" t="s">
        <v>2408</v>
      </c>
      <c r="U15" s="154" t="s">
        <v>2410</v>
      </c>
      <c r="V15" s="154" t="s">
        <v>66</v>
      </c>
      <c r="W15" s="154" t="s">
        <v>2186</v>
      </c>
      <c r="X15" s="99" t="s">
        <v>68</v>
      </c>
      <c r="Y15" s="99" t="s">
        <v>68</v>
      </c>
    </row>
    <row r="16" spans="1:26" s="99" customFormat="1" x14ac:dyDescent="0.3">
      <c r="A16" s="99" t="s">
        <v>2411</v>
      </c>
      <c r="B16" s="99" t="s">
        <v>2412</v>
      </c>
      <c r="C16" s="150" t="s">
        <v>2387</v>
      </c>
      <c r="D16" s="99" t="s">
        <v>73</v>
      </c>
      <c r="E16" s="99" t="s">
        <v>74</v>
      </c>
      <c r="F16" s="99" t="s">
        <v>53</v>
      </c>
      <c r="G16" s="99" t="s">
        <v>88</v>
      </c>
      <c r="H16" s="150" t="s">
        <v>2388</v>
      </c>
      <c r="I16" s="100">
        <v>2025</v>
      </c>
      <c r="J16" s="99" t="s">
        <v>103</v>
      </c>
      <c r="K16" s="100">
        <v>2025</v>
      </c>
      <c r="L16" s="99" t="s">
        <v>103</v>
      </c>
      <c r="M16" s="100">
        <v>12</v>
      </c>
      <c r="N16" s="99" t="s">
        <v>191</v>
      </c>
      <c r="O16" s="99" t="s">
        <v>124</v>
      </c>
      <c r="P16" s="99" t="s">
        <v>2413</v>
      </c>
      <c r="Q16" s="150" t="s">
        <v>2391</v>
      </c>
      <c r="R16" s="99" t="s">
        <v>124</v>
      </c>
      <c r="S16" s="99" t="s">
        <v>124</v>
      </c>
      <c r="T16" s="127" t="s">
        <v>2414</v>
      </c>
      <c r="U16" s="154" t="s">
        <v>2415</v>
      </c>
      <c r="V16" s="154" t="s">
        <v>66</v>
      </c>
      <c r="W16" s="154" t="s">
        <v>2186</v>
      </c>
      <c r="X16" s="99" t="s">
        <v>68</v>
      </c>
      <c r="Y16" s="99" t="s">
        <v>68</v>
      </c>
    </row>
    <row r="17" spans="1:26" s="338" customFormat="1" x14ac:dyDescent="0.3">
      <c r="A17" s="338" t="s">
        <v>2416</v>
      </c>
      <c r="B17" s="338" t="s">
        <v>2455</v>
      </c>
      <c r="C17" s="338" t="s">
        <v>2387</v>
      </c>
      <c r="D17" s="338" t="s">
        <v>73</v>
      </c>
      <c r="E17" s="338" t="s">
        <v>74</v>
      </c>
      <c r="F17" s="338" t="s">
        <v>53</v>
      </c>
      <c r="G17" s="338" t="s">
        <v>131</v>
      </c>
      <c r="H17" s="338" t="s">
        <v>2388</v>
      </c>
      <c r="I17" s="165">
        <v>2028</v>
      </c>
      <c r="J17" s="338" t="s">
        <v>103</v>
      </c>
      <c r="K17" s="165">
        <v>2028</v>
      </c>
      <c r="L17" s="338" t="s">
        <v>103</v>
      </c>
      <c r="M17" s="165">
        <v>60</v>
      </c>
      <c r="N17" s="338" t="s">
        <v>58</v>
      </c>
      <c r="O17" s="339" t="s">
        <v>2417</v>
      </c>
      <c r="P17" s="338" t="s">
        <v>2418</v>
      </c>
      <c r="Q17" s="340" t="s">
        <v>2391</v>
      </c>
      <c r="R17" s="165">
        <v>722310</v>
      </c>
      <c r="S17" s="338" t="s">
        <v>124</v>
      </c>
      <c r="T17" s="338" t="s">
        <v>2419</v>
      </c>
      <c r="U17" s="177" t="s">
        <v>2420</v>
      </c>
      <c r="V17" s="338" t="s">
        <v>66</v>
      </c>
      <c r="W17" s="177" t="s">
        <v>2186</v>
      </c>
      <c r="X17" s="338" t="s">
        <v>68</v>
      </c>
      <c r="Y17" s="338" t="s">
        <v>68</v>
      </c>
    </row>
    <row r="18" spans="1:26" s="336" customFormat="1" ht="14.5" x14ac:dyDescent="0.35">
      <c r="A18" s="336" t="s">
        <v>2421</v>
      </c>
      <c r="B18" s="336" t="s">
        <v>2422</v>
      </c>
      <c r="C18" s="336" t="s">
        <v>2387</v>
      </c>
      <c r="D18" s="336" t="s">
        <v>73</v>
      </c>
      <c r="E18" s="336" t="s">
        <v>74</v>
      </c>
      <c r="F18" s="336" t="s">
        <v>53</v>
      </c>
      <c r="G18" s="336" t="s">
        <v>131</v>
      </c>
      <c r="H18" s="336" t="s">
        <v>2388</v>
      </c>
      <c r="I18" s="336">
        <v>2026</v>
      </c>
      <c r="J18" s="336" t="s">
        <v>103</v>
      </c>
      <c r="K18" s="336">
        <v>2026</v>
      </c>
      <c r="L18" s="336" t="s">
        <v>103</v>
      </c>
      <c r="M18" s="336">
        <v>60</v>
      </c>
      <c r="N18" s="336" t="s">
        <v>58</v>
      </c>
      <c r="O18" s="336" t="s">
        <v>2423</v>
      </c>
      <c r="P18" s="336" t="s">
        <v>2424</v>
      </c>
      <c r="Q18" s="336" t="s">
        <v>2391</v>
      </c>
      <c r="R18" s="336">
        <v>333120</v>
      </c>
      <c r="S18" s="336" t="s">
        <v>2456</v>
      </c>
      <c r="T18" s="336" t="s">
        <v>2425</v>
      </c>
      <c r="U18" s="337" t="s">
        <v>2426</v>
      </c>
      <c r="V18" s="336" t="s">
        <v>2408</v>
      </c>
      <c r="W18" s="337" t="s">
        <v>2427</v>
      </c>
      <c r="X18" s="336" t="s">
        <v>68</v>
      </c>
      <c r="Y18" s="336" t="s">
        <v>68</v>
      </c>
    </row>
    <row r="19" spans="1:26" s="336" customFormat="1" ht="14.5" x14ac:dyDescent="0.35">
      <c r="A19" s="336" t="s">
        <v>2428</v>
      </c>
      <c r="B19" s="336" t="s">
        <v>2429</v>
      </c>
      <c r="C19" s="336" t="s">
        <v>2387</v>
      </c>
      <c r="D19" s="336" t="s">
        <v>113</v>
      </c>
      <c r="E19" s="336" t="s">
        <v>74</v>
      </c>
      <c r="F19" s="336" t="s">
        <v>53</v>
      </c>
      <c r="G19" s="336" t="s">
        <v>131</v>
      </c>
      <c r="H19" s="336" t="s">
        <v>2388</v>
      </c>
      <c r="I19" s="336">
        <v>2026</v>
      </c>
      <c r="J19" s="336" t="s">
        <v>103</v>
      </c>
      <c r="K19" s="336">
        <v>2028</v>
      </c>
      <c r="L19" s="336" t="s">
        <v>103</v>
      </c>
      <c r="M19" s="336">
        <v>60</v>
      </c>
      <c r="N19" s="336" t="s">
        <v>58</v>
      </c>
      <c r="O19" s="336" t="s">
        <v>2430</v>
      </c>
      <c r="P19" s="336" t="s">
        <v>2431</v>
      </c>
      <c r="Q19" s="336" t="s">
        <v>2391</v>
      </c>
      <c r="R19" s="336">
        <v>611430</v>
      </c>
      <c r="S19" s="336" t="s">
        <v>868</v>
      </c>
      <c r="T19" s="336" t="s">
        <v>2425</v>
      </c>
      <c r="U19" s="337" t="s">
        <v>2426</v>
      </c>
      <c r="V19" s="336" t="s">
        <v>2408</v>
      </c>
      <c r="W19" s="337" t="s">
        <v>2427</v>
      </c>
      <c r="X19" s="336" t="s">
        <v>68</v>
      </c>
      <c r="Y19" s="336" t="s">
        <v>68</v>
      </c>
    </row>
    <row r="20" spans="1:26" s="336" customFormat="1" ht="14.5" x14ac:dyDescent="0.35">
      <c r="A20" s="336" t="s">
        <v>2428</v>
      </c>
      <c r="B20" s="336" t="s">
        <v>2432</v>
      </c>
      <c r="C20" s="336" t="s">
        <v>2387</v>
      </c>
      <c r="D20" s="336" t="s">
        <v>113</v>
      </c>
      <c r="E20" s="336" t="s">
        <v>74</v>
      </c>
      <c r="F20" s="336" t="s">
        <v>53</v>
      </c>
      <c r="G20" s="336" t="s">
        <v>131</v>
      </c>
      <c r="H20" s="336" t="s">
        <v>2388</v>
      </c>
      <c r="I20" s="336">
        <v>2030</v>
      </c>
      <c r="J20" s="336" t="s">
        <v>103</v>
      </c>
      <c r="K20" s="336">
        <v>2030</v>
      </c>
      <c r="L20" s="336" t="s">
        <v>103</v>
      </c>
      <c r="M20" s="336">
        <v>60</v>
      </c>
      <c r="N20" s="336" t="s">
        <v>58</v>
      </c>
      <c r="O20" s="336" t="s">
        <v>2433</v>
      </c>
      <c r="P20" s="336" t="s">
        <v>2434</v>
      </c>
      <c r="Q20" s="336" t="s">
        <v>2391</v>
      </c>
      <c r="R20" s="336">
        <v>611310</v>
      </c>
      <c r="S20" s="336" t="s">
        <v>868</v>
      </c>
      <c r="T20" s="336" t="s">
        <v>2395</v>
      </c>
      <c r="U20" s="337" t="s">
        <v>2410</v>
      </c>
      <c r="V20" s="336" t="s">
        <v>2425</v>
      </c>
      <c r="W20" s="337" t="s">
        <v>2426</v>
      </c>
      <c r="X20" s="336" t="s">
        <v>68</v>
      </c>
    </row>
    <row r="21" spans="1:26" x14ac:dyDescent="0.3">
      <c r="A21" s="149"/>
      <c r="B21" s="149"/>
      <c r="C21" s="149"/>
      <c r="D21" s="149"/>
      <c r="E21" s="149"/>
      <c r="F21" s="149"/>
      <c r="G21" s="149"/>
      <c r="H21" s="149"/>
      <c r="I21" s="149"/>
      <c r="J21" s="149"/>
      <c r="K21" s="157"/>
      <c r="L21" s="149"/>
      <c r="M21" s="149"/>
      <c r="N21" s="149"/>
      <c r="O21" s="149"/>
      <c r="P21" s="149"/>
      <c r="Q21" s="149"/>
      <c r="R21" s="149"/>
      <c r="S21" s="149"/>
      <c r="T21" s="149"/>
      <c r="U21" s="149"/>
      <c r="V21" s="149"/>
      <c r="W21" s="149"/>
      <c r="X21" s="149"/>
      <c r="Y21" s="149"/>
      <c r="Z21" s="149"/>
    </row>
    <row r="22" spans="1:26" x14ac:dyDescent="0.3">
      <c r="A22" s="149"/>
      <c r="B22" s="149"/>
      <c r="C22" s="149"/>
      <c r="D22" s="149"/>
      <c r="E22" s="149"/>
      <c r="F22" s="149"/>
      <c r="G22" s="149"/>
      <c r="H22" s="149"/>
      <c r="I22" s="149"/>
      <c r="J22" s="149"/>
      <c r="K22" s="149"/>
      <c r="L22" s="149"/>
      <c r="M22" s="149"/>
      <c r="N22" s="149"/>
      <c r="O22" s="149"/>
      <c r="P22" s="149"/>
      <c r="Q22" s="149"/>
      <c r="R22" s="149"/>
      <c r="S22" s="149"/>
      <c r="T22" s="149"/>
      <c r="U22" s="149"/>
      <c r="V22" s="149"/>
      <c r="W22" s="149"/>
      <c r="X22" s="149"/>
      <c r="Y22" s="149"/>
      <c r="Z22" s="149"/>
    </row>
    <row r="23" spans="1:26" x14ac:dyDescent="0.3">
      <c r="A23" s="149"/>
      <c r="B23" s="149"/>
      <c r="C23" s="149"/>
      <c r="D23" s="149"/>
      <c r="E23" s="149"/>
      <c r="F23" s="149"/>
      <c r="G23" s="149"/>
      <c r="H23" s="149"/>
      <c r="I23" s="149"/>
      <c r="J23" s="149"/>
      <c r="K23" s="149"/>
      <c r="L23" s="149"/>
      <c r="M23" s="149"/>
      <c r="N23" s="149"/>
      <c r="O23" s="149"/>
      <c r="P23" s="149"/>
      <c r="Q23" s="149"/>
      <c r="R23" s="149"/>
      <c r="S23" s="149"/>
      <c r="T23" s="149"/>
      <c r="U23" s="149"/>
      <c r="V23" s="149"/>
      <c r="W23" s="149"/>
      <c r="X23" s="149"/>
      <c r="Y23" s="149"/>
      <c r="Z23" s="149"/>
    </row>
    <row r="24" spans="1:26" x14ac:dyDescent="0.3">
      <c r="A24" s="149"/>
      <c r="B24" s="149"/>
      <c r="C24" s="149"/>
      <c r="D24" s="149"/>
      <c r="E24" s="149"/>
      <c r="F24" s="149"/>
      <c r="G24" s="149"/>
      <c r="H24" s="149"/>
      <c r="I24" s="149"/>
      <c r="J24" s="149"/>
      <c r="K24" s="149"/>
      <c r="L24" s="149"/>
      <c r="M24" s="149"/>
      <c r="N24" s="149"/>
      <c r="O24" s="149"/>
      <c r="P24" s="149"/>
      <c r="Q24" s="149"/>
      <c r="R24" s="149"/>
      <c r="S24" s="149"/>
      <c r="T24" s="149"/>
      <c r="U24" s="149"/>
      <c r="V24" s="149"/>
      <c r="W24" s="149"/>
      <c r="X24" s="149"/>
      <c r="Y24" s="149"/>
      <c r="Z24" s="149"/>
    </row>
    <row r="25" spans="1:26" x14ac:dyDescent="0.3">
      <c r="A25" s="149"/>
      <c r="B25" s="149"/>
      <c r="C25" s="149"/>
      <c r="D25" s="149"/>
      <c r="E25" s="149"/>
      <c r="F25" s="149"/>
      <c r="G25" s="149"/>
      <c r="H25" s="149"/>
      <c r="I25" s="149"/>
      <c r="J25" s="149"/>
      <c r="K25" s="149"/>
      <c r="L25" s="149"/>
      <c r="M25" s="149"/>
      <c r="N25" s="149"/>
      <c r="O25" s="149"/>
      <c r="P25" s="149"/>
      <c r="Q25" s="149"/>
      <c r="R25" s="149"/>
      <c r="S25" s="149"/>
      <c r="T25" s="149"/>
      <c r="U25" s="149"/>
      <c r="V25" s="149"/>
      <c r="W25" s="149"/>
      <c r="X25" s="149"/>
      <c r="Y25" s="149"/>
      <c r="Z25" s="149"/>
    </row>
    <row r="26" spans="1:26" x14ac:dyDescent="0.3">
      <c r="A26" s="149"/>
      <c r="B26" s="149"/>
      <c r="C26" s="149"/>
      <c r="D26" s="149"/>
      <c r="E26" s="149"/>
      <c r="F26" s="149"/>
      <c r="G26" s="149"/>
      <c r="H26" s="149"/>
      <c r="I26" s="149"/>
      <c r="J26" s="149"/>
      <c r="K26" s="149"/>
      <c r="L26" s="149"/>
      <c r="M26" s="149"/>
      <c r="N26" s="149"/>
      <c r="O26" s="149"/>
      <c r="P26" s="149"/>
      <c r="Q26" s="149"/>
      <c r="R26" s="149"/>
      <c r="S26" s="149"/>
      <c r="T26" s="149"/>
      <c r="U26" s="149"/>
      <c r="V26" s="149"/>
      <c r="W26" s="149"/>
      <c r="X26" s="149"/>
      <c r="Y26" s="149"/>
      <c r="Z26" s="149"/>
    </row>
    <row r="27" spans="1:26" x14ac:dyDescent="0.3">
      <c r="A27" s="149"/>
      <c r="B27" s="149"/>
      <c r="C27" s="149"/>
      <c r="D27" s="149"/>
      <c r="E27" s="149"/>
      <c r="F27" s="149"/>
      <c r="G27" s="149"/>
      <c r="H27" s="149"/>
      <c r="I27" s="149"/>
      <c r="J27" s="149"/>
      <c r="K27" s="149"/>
      <c r="L27" s="149"/>
      <c r="M27" s="149"/>
      <c r="N27" s="149"/>
      <c r="O27" s="149"/>
      <c r="P27" s="149"/>
      <c r="Q27" s="149"/>
      <c r="R27" s="149"/>
      <c r="S27" s="149"/>
      <c r="T27" s="149"/>
      <c r="U27" s="149"/>
      <c r="V27" s="149"/>
      <c r="W27" s="149"/>
      <c r="X27" s="149"/>
      <c r="Y27" s="149"/>
      <c r="Z27" s="149"/>
    </row>
  </sheetData>
  <autoFilter ref="A8:Z8" xr:uid="{D0656AD4-242B-4AAD-9E6A-073DB111B637}"/>
  <mergeCells count="5">
    <mergeCell ref="A1:J1"/>
    <mergeCell ref="D2:I2"/>
    <mergeCell ref="D3:I3"/>
    <mergeCell ref="A4:E4"/>
    <mergeCell ref="A6:D6"/>
  </mergeCells>
  <hyperlinks>
    <hyperlink ref="U13" r:id="rId1" xr:uid="{4B02814D-72A6-4D6C-BB9F-AC55F925A2A5}"/>
    <hyperlink ref="U15" r:id="rId2" xr:uid="{20C3F1B6-545C-4CF3-90B7-06F133D7C488}"/>
    <hyperlink ref="U16" r:id="rId3" xr:uid="{3A09C423-8DE5-4AA8-8290-4568C7ECF15D}"/>
    <hyperlink ref="W16" r:id="rId4" xr:uid="{6A3148B8-C703-4EBB-8484-2C1F46C8AAD8}"/>
    <hyperlink ref="U17" r:id="rId5" xr:uid="{D6CA1FB1-EEC9-4E87-956A-9D45A57B2275}"/>
    <hyperlink ref="W17" r:id="rId6" xr:uid="{A003E1A4-93F8-4619-BFBF-CEBD90F89C10}"/>
    <hyperlink ref="U12" r:id="rId7" xr:uid="{505523F8-A134-464B-9844-A7D158A1448F}"/>
    <hyperlink ref="U14" r:id="rId8" xr:uid="{720C5872-D222-4A98-B6A0-4203D48E09BD}"/>
    <hyperlink ref="U18" r:id="rId9" xr:uid="{FD6EE854-F97B-4472-9C02-6242FD416BD6}"/>
    <hyperlink ref="W18" r:id="rId10" xr:uid="{08278870-E7A2-4115-9834-E5482F628E52}"/>
    <hyperlink ref="U19" r:id="rId11" xr:uid="{9DFEB9D0-B5CA-4864-84A3-5762046E883F}"/>
    <hyperlink ref="W19" r:id="rId12" xr:uid="{42F2629C-79A1-4B41-A8E7-67A877CCD19A}"/>
    <hyperlink ref="U20" r:id="rId13" xr:uid="{07D59DF0-69C3-45A9-A6DB-618FEBEB9FDE}"/>
    <hyperlink ref="W20" r:id="rId14" xr:uid="{851AF361-7844-4EA8-A65B-C924C8DD8AF8}"/>
  </hyperlinks>
  <pageMargins left="0.7" right="0.7" top="0.75" bottom="0.75" header="0.3" footer="0.3"/>
  <pageSetup orientation="portrait" r:id="rId15"/>
  <extLst>
    <ext xmlns:x14="http://schemas.microsoft.com/office/spreadsheetml/2009/9/main" uri="{CCE6A557-97BC-4b89-ADB6-D9C93CAAB3DF}">
      <x14:dataValidations xmlns:xm="http://schemas.microsoft.com/office/excel/2006/main" count="7">
        <x14:dataValidation type="list" allowBlank="1" showInputMessage="1" showErrorMessage="1" xr:uid="{F5B20A2F-57E5-4E23-9017-B67A6F731965}">
          <x14:formula1>
            <xm:f>'Annex 25 Template Data Lists'!$B$7:$B$22</xm:f>
          </x14:formula1>
          <xm:sqref>E10:E1570</xm:sqref>
        </x14:dataValidation>
        <x14:dataValidation type="list" allowBlank="1" showInputMessage="1" showErrorMessage="1" xr:uid="{CFEF47CD-BC85-4A5D-99EC-D6F6CFC29A41}">
          <x14:formula1>
            <xm:f>'Annex 25 Template Data Lists'!$A$7:$A$13</xm:f>
          </x14:formula1>
          <xm:sqref>D10:D1983</xm:sqref>
        </x14:dataValidation>
        <x14:dataValidation type="list" allowBlank="1" showInputMessage="1" showErrorMessage="1" xr:uid="{B41C3993-A777-43C5-B08F-F31F863D950F}">
          <x14:formula1>
            <xm:f>'Annex 25 Template Data Lists'!$C$7:$C$11</xm:f>
          </x14:formula1>
          <xm:sqref>F10:F1570</xm:sqref>
        </x14:dataValidation>
        <x14:dataValidation type="list" allowBlank="1" showInputMessage="1" showErrorMessage="1" xr:uid="{5AB82BCD-6CB2-4747-9BF4-7BCB05550E40}">
          <x14:formula1>
            <xm:f>'Annex 25 Template Data Lists'!$E$7:$E$8</xm:f>
          </x14:formula1>
          <xm:sqref>N10:N1569</xm:sqref>
        </x14:dataValidation>
        <x14:dataValidation type="list" allowBlank="1" showInputMessage="1" showErrorMessage="1" xr:uid="{66E2AAC4-BF39-497E-881B-D288D8BF65DD}">
          <x14:formula1>
            <xm:f>'Annex 25 Template Data Lists'!$F$7:$F$11</xm:f>
          </x14:formula1>
          <xm:sqref>X10:X1570</xm:sqref>
        </x14:dataValidation>
        <x14:dataValidation type="list" allowBlank="1" showInputMessage="1" showErrorMessage="1" xr:uid="{A22E0F62-757E-4958-8464-C7832327803C}">
          <x14:formula1>
            <xm:f>'Annex 25 Template Data Lists'!$G$7:$G$11</xm:f>
          </x14:formula1>
          <xm:sqref>Y10:Y1570</xm:sqref>
        </x14:dataValidation>
        <x14:dataValidation type="list" allowBlank="1" showInputMessage="1" showErrorMessage="1" xr:uid="{392DCC97-2D74-41DF-A4D2-4793F2D2EDBD}">
          <x14:formula1>
            <xm:f>'Annex 25 Template Data Lists'!$D$7:$D$20</xm:f>
          </x14:formula1>
          <xm:sqref>G10:G1570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CB23B6-1464-41E6-AFCD-05182B2FAC87}">
  <dimension ref="A1:Z9"/>
  <sheetViews>
    <sheetView zoomScaleNormal="100" workbookViewId="0">
      <selection activeCell="C21" sqref="C21"/>
    </sheetView>
  </sheetViews>
  <sheetFormatPr defaultColWidth="9.26953125" defaultRowHeight="13" x14ac:dyDescent="0.3"/>
  <cols>
    <col min="1" max="1" width="31.1796875" style="11" customWidth="1"/>
    <col min="2" max="2" width="57.26953125" style="11" customWidth="1"/>
    <col min="3" max="3" width="35.54296875" style="11" customWidth="1"/>
    <col min="4" max="4" width="27.81640625" style="11" customWidth="1"/>
    <col min="5" max="5" width="59.1796875" style="11" customWidth="1"/>
    <col min="6" max="6" width="27.54296875" style="11" customWidth="1"/>
    <col min="7" max="7" width="68.54296875" style="11" customWidth="1"/>
    <col min="8" max="8" width="46.54296875" style="11" customWidth="1"/>
    <col min="9" max="9" width="22.1796875" style="11" customWidth="1"/>
    <col min="10" max="10" width="22.26953125" style="11" customWidth="1"/>
    <col min="11" max="11" width="21.7265625" style="11" customWidth="1"/>
    <col min="12" max="12" width="19.453125" style="11" customWidth="1"/>
    <col min="13" max="13" width="33.453125" style="11" customWidth="1"/>
    <col min="14" max="14" width="25.54296875" style="11" bestFit="1" customWidth="1"/>
    <col min="15" max="15" width="34.26953125" style="11" customWidth="1"/>
    <col min="16" max="16" width="34.1796875" style="11" customWidth="1"/>
    <col min="17" max="17" width="32.54296875" style="11" customWidth="1"/>
    <col min="18" max="18" width="30.1796875" style="11" customWidth="1"/>
    <col min="19" max="19" width="29" style="11" customWidth="1"/>
    <col min="20" max="20" width="39.1796875" style="11" customWidth="1"/>
    <col min="21" max="21" width="41.1796875" style="11" customWidth="1"/>
    <col min="22" max="22" width="22.26953125" style="11" customWidth="1"/>
    <col min="23" max="23" width="22.7265625" style="11" customWidth="1"/>
    <col min="24" max="24" width="27.81640625" style="11" customWidth="1"/>
    <col min="25" max="25" width="23.1796875" style="11" customWidth="1"/>
    <col min="26" max="26" width="63.7265625" style="11" customWidth="1"/>
    <col min="27" max="16384" width="9.26953125" style="11"/>
  </cols>
  <sheetData>
    <row r="1" spans="1:26" s="54" customFormat="1" ht="15" customHeight="1" thickBot="1" x14ac:dyDescent="0.35">
      <c r="A1" s="414" t="s">
        <v>0</v>
      </c>
      <c r="B1" s="415"/>
      <c r="C1" s="415"/>
      <c r="D1" s="415"/>
      <c r="E1" s="415"/>
      <c r="F1" s="415"/>
      <c r="G1" s="415"/>
      <c r="H1" s="415"/>
      <c r="I1" s="415"/>
      <c r="J1" s="416"/>
      <c r="Q1" s="55"/>
    </row>
    <row r="2" spans="1:26" s="54" customFormat="1" ht="15" customHeight="1" thickBot="1" x14ac:dyDescent="0.4">
      <c r="A2" s="25" t="s">
        <v>1</v>
      </c>
      <c r="B2" s="3" t="s">
        <v>2435</v>
      </c>
      <c r="C2" s="73"/>
      <c r="D2" s="426"/>
      <c r="E2" s="426"/>
      <c r="F2" s="426"/>
      <c r="G2" s="426"/>
      <c r="H2" s="426"/>
      <c r="I2" s="426"/>
    </row>
    <row r="3" spans="1:26" s="54" customFormat="1" ht="15" customHeight="1" thickBot="1" x14ac:dyDescent="0.4">
      <c r="A3" s="26" t="s">
        <v>3</v>
      </c>
      <c r="B3" s="3"/>
      <c r="D3" s="426"/>
      <c r="E3" s="426"/>
      <c r="F3" s="426"/>
      <c r="G3" s="426"/>
      <c r="H3" s="426"/>
      <c r="I3" s="426"/>
    </row>
    <row r="4" spans="1:26" s="54" customFormat="1" ht="15" customHeight="1" x14ac:dyDescent="0.3">
      <c r="A4" s="427"/>
      <c r="B4" s="427"/>
      <c r="C4" s="427"/>
      <c r="D4" s="427"/>
      <c r="E4" s="427"/>
      <c r="F4" s="327"/>
      <c r="G4" s="327"/>
      <c r="H4" s="327"/>
      <c r="I4" s="327"/>
    </row>
    <row r="5" spans="1:26" s="54" customFormat="1" ht="15" customHeight="1" thickBot="1" x14ac:dyDescent="0.4"/>
    <row r="6" spans="1:26" s="54" customFormat="1" ht="81.75" customHeight="1" thickBot="1" x14ac:dyDescent="0.4">
      <c r="A6" s="419" t="s">
        <v>4</v>
      </c>
      <c r="B6" s="420"/>
      <c r="C6" s="420"/>
      <c r="D6" s="421"/>
    </row>
    <row r="7" spans="1:26" s="54" customFormat="1" ht="15" customHeight="1" thickBot="1" x14ac:dyDescent="0.35">
      <c r="A7" s="56"/>
      <c r="N7" s="57"/>
      <c r="Y7" s="149"/>
    </row>
    <row r="8" spans="1:26" s="58" customFormat="1" ht="49.5" customHeight="1" thickBot="1" x14ac:dyDescent="0.4">
      <c r="A8" s="22" t="s">
        <v>5</v>
      </c>
      <c r="B8" s="23" t="s">
        <v>6</v>
      </c>
      <c r="C8" s="23" t="s">
        <v>7</v>
      </c>
      <c r="D8" s="23" t="s">
        <v>8</v>
      </c>
      <c r="E8" s="23" t="s">
        <v>9</v>
      </c>
      <c r="F8" s="23" t="s">
        <v>10</v>
      </c>
      <c r="G8" s="23" t="s">
        <v>11</v>
      </c>
      <c r="H8" s="23" t="s">
        <v>12</v>
      </c>
      <c r="I8" s="23" t="s">
        <v>13</v>
      </c>
      <c r="J8" s="23" t="s">
        <v>14</v>
      </c>
      <c r="K8" s="23" t="s">
        <v>15</v>
      </c>
      <c r="L8" s="23" t="s">
        <v>16</v>
      </c>
      <c r="M8" s="23" t="s">
        <v>17</v>
      </c>
      <c r="N8" s="23" t="s">
        <v>18</v>
      </c>
      <c r="O8" s="23" t="s">
        <v>19</v>
      </c>
      <c r="P8" s="23" t="s">
        <v>20</v>
      </c>
      <c r="Q8" s="23" t="s">
        <v>21</v>
      </c>
      <c r="R8" s="23" t="s">
        <v>22</v>
      </c>
      <c r="S8" s="23" t="s">
        <v>23</v>
      </c>
      <c r="T8" s="23" t="s">
        <v>24</v>
      </c>
      <c r="U8" s="23" t="s">
        <v>25</v>
      </c>
      <c r="V8" s="23" t="s">
        <v>26</v>
      </c>
      <c r="W8" s="23" t="s">
        <v>27</v>
      </c>
      <c r="X8" s="23" t="s">
        <v>28</v>
      </c>
      <c r="Y8" s="23" t="s">
        <v>29</v>
      </c>
      <c r="Z8" s="24" t="s">
        <v>30</v>
      </c>
    </row>
    <row r="9" spans="1:26" s="60" customFormat="1" ht="104.25" customHeight="1" x14ac:dyDescent="0.35">
      <c r="A9" s="59" t="s">
        <v>31</v>
      </c>
      <c r="B9" s="59" t="s">
        <v>32</v>
      </c>
      <c r="C9" s="59" t="s">
        <v>33</v>
      </c>
      <c r="D9" s="59" t="s">
        <v>34</v>
      </c>
      <c r="E9" s="59" t="s">
        <v>34</v>
      </c>
      <c r="F9" s="59" t="s">
        <v>34</v>
      </c>
      <c r="G9" s="59" t="s">
        <v>34</v>
      </c>
      <c r="H9" s="14" t="s">
        <v>35</v>
      </c>
      <c r="I9" s="59" t="s">
        <v>36</v>
      </c>
      <c r="J9" s="59" t="s">
        <v>37</v>
      </c>
      <c r="K9" s="59" t="s">
        <v>36</v>
      </c>
      <c r="L9" s="59" t="s">
        <v>37</v>
      </c>
      <c r="M9" s="59" t="s">
        <v>38</v>
      </c>
      <c r="N9" s="59" t="s">
        <v>39</v>
      </c>
      <c r="O9" s="59" t="s">
        <v>40</v>
      </c>
      <c r="P9" s="59" t="s">
        <v>41</v>
      </c>
      <c r="Q9" s="15" t="s">
        <v>42</v>
      </c>
      <c r="R9" s="59" t="s">
        <v>43</v>
      </c>
      <c r="S9" s="59" t="s">
        <v>44</v>
      </c>
      <c r="T9" s="59" t="s">
        <v>45</v>
      </c>
      <c r="U9" s="59" t="s">
        <v>46</v>
      </c>
      <c r="V9" s="59" t="s">
        <v>45</v>
      </c>
      <c r="W9" s="59" t="s">
        <v>46</v>
      </c>
      <c r="X9" s="59" t="s">
        <v>34</v>
      </c>
      <c r="Y9" s="59" t="s">
        <v>34</v>
      </c>
      <c r="Z9" s="59" t="s">
        <v>47</v>
      </c>
    </row>
  </sheetData>
  <mergeCells count="5">
    <mergeCell ref="A1:J1"/>
    <mergeCell ref="D2:I2"/>
    <mergeCell ref="D3:I3"/>
    <mergeCell ref="A4:E4"/>
    <mergeCell ref="A6:D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9EF40A90-2D4A-4919-9BB9-0307D031820B}">
          <x14:formula1>
            <xm:f>'Annex 25 Template Data Lists'!$B$7:$B$22</xm:f>
          </x14:formula1>
          <xm:sqref>E10:E1600</xm:sqref>
        </x14:dataValidation>
        <x14:dataValidation type="list" allowBlank="1" showInputMessage="1" showErrorMessage="1" xr:uid="{230DFA38-1297-4580-A751-DF6DC16CC9FA}">
          <x14:formula1>
            <xm:f>'Annex 25 Template Data Lists'!$A$7:$A$13</xm:f>
          </x14:formula1>
          <xm:sqref>D10:D2013</xm:sqref>
        </x14:dataValidation>
        <x14:dataValidation type="list" allowBlank="1" showInputMessage="1" showErrorMessage="1" xr:uid="{8A1532EE-DBE2-496A-9C52-1BAB409BD4EF}">
          <x14:formula1>
            <xm:f>'Annex 25 Template Data Lists'!$C$7:$C$11</xm:f>
          </x14:formula1>
          <xm:sqref>F10:F1600</xm:sqref>
        </x14:dataValidation>
        <x14:dataValidation type="list" allowBlank="1" showInputMessage="1" showErrorMessage="1" xr:uid="{9097FAD6-A1A9-4943-806D-11F96F239F68}">
          <x14:formula1>
            <xm:f>'Annex 25 Template Data Lists'!$E$7:$E$8</xm:f>
          </x14:formula1>
          <xm:sqref>N10:N1599</xm:sqref>
        </x14:dataValidation>
        <x14:dataValidation type="list" allowBlank="1" showInputMessage="1" showErrorMessage="1" xr:uid="{1C96A035-DBB1-4D45-9C60-B1F25A36D20E}">
          <x14:formula1>
            <xm:f>'Annex 25 Template Data Lists'!$F$7:$F$11</xm:f>
          </x14:formula1>
          <xm:sqref>X10:X1600</xm:sqref>
        </x14:dataValidation>
        <x14:dataValidation type="list" allowBlank="1" showInputMessage="1" showErrorMessage="1" xr:uid="{B582A5F7-FBF0-49CE-AF38-828F25A95078}">
          <x14:formula1>
            <xm:f>'Annex 25 Template Data Lists'!$G$7:$G$11</xm:f>
          </x14:formula1>
          <xm:sqref>Y10:Y1600</xm:sqref>
        </x14:dataValidation>
        <x14:dataValidation type="list" allowBlank="1" showInputMessage="1" showErrorMessage="1" xr:uid="{7D18DEE3-FD3C-4867-82D6-F62125BF370F}">
          <x14:formula1>
            <xm:f>'Annex 25 Template Data Lists'!$D$7:$D$20</xm:f>
          </x14:formula1>
          <xm:sqref>G10:G1600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zoomScale="130" zoomScaleNormal="130" workbookViewId="0">
      <selection activeCell="A8" sqref="A8"/>
    </sheetView>
  </sheetViews>
  <sheetFormatPr defaultColWidth="9.26953125" defaultRowHeight="13" x14ac:dyDescent="0.3"/>
  <cols>
    <col min="1" max="1" width="31.26953125" style="11" customWidth="1"/>
    <col min="2" max="2" width="57.26953125" style="11" customWidth="1"/>
    <col min="3" max="3" width="35.54296875" style="11" customWidth="1"/>
    <col min="4" max="4" width="27.7265625" style="11" customWidth="1"/>
    <col min="5" max="5" width="59.26953125" style="11" customWidth="1"/>
    <col min="6" max="6" width="27.54296875" style="11" customWidth="1"/>
    <col min="7" max="7" width="68.54296875" style="11" customWidth="1"/>
    <col min="8" max="8" width="46.54296875" style="11" customWidth="1"/>
    <col min="9" max="10" width="22.26953125" style="11" customWidth="1"/>
    <col min="11" max="11" width="21.7265625" style="11" customWidth="1"/>
    <col min="12" max="12" width="19.453125" style="11" customWidth="1"/>
    <col min="13" max="13" width="33.453125" style="11" customWidth="1"/>
    <col min="14" max="14" width="25.54296875" style="11" bestFit="1" customWidth="1"/>
    <col min="15" max="16" width="34.26953125" style="11" customWidth="1"/>
    <col min="17" max="17" width="32.54296875" style="11" customWidth="1"/>
    <col min="18" max="18" width="30.26953125" style="11" customWidth="1"/>
    <col min="19" max="19" width="29" style="11" customWidth="1"/>
    <col min="20" max="20" width="39.26953125" style="11" customWidth="1"/>
    <col min="21" max="21" width="41.26953125" style="11" customWidth="1"/>
    <col min="22" max="22" width="22.26953125" style="11" customWidth="1"/>
    <col min="23" max="23" width="22.7265625" style="11" customWidth="1"/>
    <col min="24" max="24" width="27.7265625" style="11" customWidth="1"/>
    <col min="25" max="25" width="23.26953125" style="11" customWidth="1"/>
    <col min="26" max="26" width="63.7265625" style="11" customWidth="1"/>
    <col min="27" max="16384" width="9.26953125" style="11"/>
  </cols>
  <sheetData>
    <row r="1" spans="1:26" s="1" customFormat="1" ht="15" customHeight="1" thickBot="1" x14ac:dyDescent="0.35">
      <c r="A1" s="414" t="s">
        <v>0</v>
      </c>
      <c r="B1" s="415"/>
      <c r="C1" s="415"/>
      <c r="D1" s="415"/>
      <c r="E1" s="415"/>
      <c r="F1" s="415"/>
      <c r="G1" s="415"/>
      <c r="H1" s="415"/>
      <c r="I1" s="415"/>
      <c r="J1" s="416"/>
      <c r="Q1" s="2"/>
    </row>
    <row r="2" spans="1:26" s="1" customFormat="1" ht="15" customHeight="1" x14ac:dyDescent="0.35">
      <c r="A2" s="25" t="s">
        <v>1</v>
      </c>
      <c r="B2" s="49"/>
      <c r="D2" s="417"/>
      <c r="E2" s="417"/>
      <c r="F2" s="417"/>
      <c r="G2" s="417"/>
      <c r="H2" s="417"/>
      <c r="I2" s="417"/>
    </row>
    <row r="3" spans="1:26" s="1" customFormat="1" ht="15" customHeight="1" thickBot="1" x14ac:dyDescent="0.4">
      <c r="A3" s="26" t="s">
        <v>3</v>
      </c>
      <c r="B3" s="3"/>
      <c r="D3" s="417"/>
      <c r="E3" s="417"/>
      <c r="F3" s="417"/>
      <c r="G3" s="417"/>
      <c r="H3" s="417"/>
      <c r="I3" s="417"/>
    </row>
    <row r="4" spans="1:26" s="1" customFormat="1" ht="15" customHeight="1" x14ac:dyDescent="0.3">
      <c r="A4" s="418"/>
      <c r="B4" s="418"/>
      <c r="C4" s="418"/>
      <c r="D4" s="418"/>
      <c r="E4" s="418"/>
      <c r="F4" s="326"/>
      <c r="G4" s="326"/>
      <c r="H4" s="326"/>
      <c r="I4" s="326"/>
    </row>
    <row r="5" spans="1:26" s="1" customFormat="1" ht="15" customHeight="1" thickBot="1" x14ac:dyDescent="0.4"/>
    <row r="6" spans="1:26" s="1" customFormat="1" ht="81.75" customHeight="1" thickBot="1" x14ac:dyDescent="0.4">
      <c r="A6" s="419" t="s">
        <v>4</v>
      </c>
      <c r="B6" s="420"/>
      <c r="C6" s="420"/>
      <c r="D6" s="421"/>
    </row>
    <row r="7" spans="1:26" s="5" customFormat="1" ht="15" customHeight="1" thickBot="1" x14ac:dyDescent="0.35">
      <c r="A7" s="4"/>
      <c r="E7" s="1"/>
      <c r="F7" s="1"/>
      <c r="G7" s="1"/>
      <c r="H7" s="1"/>
      <c r="I7" s="1"/>
      <c r="J7" s="1"/>
      <c r="N7" s="6"/>
      <c r="Y7" s="149"/>
    </row>
    <row r="8" spans="1:26" s="8" customFormat="1" ht="49.5" customHeight="1" thickBot="1" x14ac:dyDescent="0.4">
      <c r="A8" s="22" t="s">
        <v>5</v>
      </c>
      <c r="B8" s="23" t="s">
        <v>6</v>
      </c>
      <c r="C8" s="23" t="s">
        <v>7</v>
      </c>
      <c r="D8" s="23" t="s">
        <v>8</v>
      </c>
      <c r="E8" s="23" t="s">
        <v>9</v>
      </c>
      <c r="F8" s="23" t="s">
        <v>10</v>
      </c>
      <c r="G8" s="23" t="s">
        <v>11</v>
      </c>
      <c r="H8" s="23" t="s">
        <v>12</v>
      </c>
      <c r="I8" s="23" t="s">
        <v>13</v>
      </c>
      <c r="J8" s="23" t="s">
        <v>14</v>
      </c>
      <c r="K8" s="23" t="s">
        <v>15</v>
      </c>
      <c r="L8" s="23" t="s">
        <v>16</v>
      </c>
      <c r="M8" s="23" t="s">
        <v>17</v>
      </c>
      <c r="N8" s="23" t="s">
        <v>18</v>
      </c>
      <c r="O8" s="23" t="s">
        <v>19</v>
      </c>
      <c r="P8" s="23" t="s">
        <v>20</v>
      </c>
      <c r="Q8" s="23" t="s">
        <v>21</v>
      </c>
      <c r="R8" s="23" t="s">
        <v>22</v>
      </c>
      <c r="S8" s="23" t="s">
        <v>23</v>
      </c>
      <c r="T8" s="23" t="s">
        <v>24</v>
      </c>
      <c r="U8" s="23" t="s">
        <v>25</v>
      </c>
      <c r="V8" s="23" t="s">
        <v>26</v>
      </c>
      <c r="W8" s="23" t="s">
        <v>27</v>
      </c>
      <c r="X8" s="23" t="s">
        <v>28</v>
      </c>
      <c r="Y8" s="23" t="s">
        <v>29</v>
      </c>
      <c r="Z8" s="24" t="s">
        <v>30</v>
      </c>
    </row>
    <row r="9" spans="1:26" s="10" customFormat="1" ht="104.25" customHeight="1" x14ac:dyDescent="0.35">
      <c r="A9" s="9" t="s">
        <v>31</v>
      </c>
      <c r="B9" s="9" t="s">
        <v>32</v>
      </c>
      <c r="C9" s="9" t="s">
        <v>33</v>
      </c>
      <c r="D9" s="9" t="s">
        <v>34</v>
      </c>
      <c r="E9" s="9" t="s">
        <v>34</v>
      </c>
      <c r="F9" s="9" t="s">
        <v>34</v>
      </c>
      <c r="G9" s="9" t="s">
        <v>34</v>
      </c>
      <c r="H9" s="14" t="s">
        <v>35</v>
      </c>
      <c r="I9" s="9" t="s">
        <v>36</v>
      </c>
      <c r="J9" s="9" t="s">
        <v>37</v>
      </c>
      <c r="K9" s="9" t="s">
        <v>36</v>
      </c>
      <c r="L9" s="9" t="s">
        <v>37</v>
      </c>
      <c r="M9" s="9" t="s">
        <v>38</v>
      </c>
      <c r="N9" s="9" t="s">
        <v>39</v>
      </c>
      <c r="O9" s="9" t="s">
        <v>40</v>
      </c>
      <c r="P9" s="9" t="s">
        <v>41</v>
      </c>
      <c r="Q9" s="15" t="s">
        <v>42</v>
      </c>
      <c r="R9" s="9" t="s">
        <v>43</v>
      </c>
      <c r="S9" s="9" t="s">
        <v>44</v>
      </c>
      <c r="T9" s="9" t="s">
        <v>45</v>
      </c>
      <c r="U9" s="9" t="s">
        <v>46</v>
      </c>
      <c r="V9" s="9" t="s">
        <v>45</v>
      </c>
      <c r="W9" s="9" t="s">
        <v>46</v>
      </c>
      <c r="X9" s="9" t="s">
        <v>34</v>
      </c>
      <c r="Y9" s="9" t="s">
        <v>34</v>
      </c>
      <c r="Z9" s="9" t="s">
        <v>47</v>
      </c>
    </row>
  </sheetData>
  <mergeCells count="5">
    <mergeCell ref="A1:J1"/>
    <mergeCell ref="D2:I2"/>
    <mergeCell ref="D3:I3"/>
    <mergeCell ref="A4:E4"/>
    <mergeCell ref="A6:D6"/>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'Annex 25 Template Data Lists'!$G$7:$G$11</xm:f>
          </x14:formula1>
          <xm:sqref>Y10:Y1600</xm:sqref>
        </x14:dataValidation>
        <x14:dataValidation type="list" allowBlank="1" showInputMessage="1" showErrorMessage="1" xr:uid="{00000000-0002-0000-0000-000001000000}">
          <x14:formula1>
            <xm:f>'Annex 25 Template Data Lists'!$F$7:$F$11</xm:f>
          </x14:formula1>
          <xm:sqref>X10:X1600</xm:sqref>
        </x14:dataValidation>
        <x14:dataValidation type="list" allowBlank="1" showInputMessage="1" showErrorMessage="1" xr:uid="{00000000-0002-0000-0000-000002000000}">
          <x14:formula1>
            <xm:f>'Annex 25 Template Data Lists'!$E$7:$E$8</xm:f>
          </x14:formula1>
          <xm:sqref>N10:N1599</xm:sqref>
        </x14:dataValidation>
        <x14:dataValidation type="list" allowBlank="1" showInputMessage="1" showErrorMessage="1" xr:uid="{00000000-0002-0000-0000-000004000000}">
          <x14:formula1>
            <xm:f>'Annex 25 Template Data Lists'!$C$7:$C$11</xm:f>
          </x14:formula1>
          <xm:sqref>F10:F1600</xm:sqref>
        </x14:dataValidation>
        <x14:dataValidation type="list" allowBlank="1" showInputMessage="1" showErrorMessage="1" xr:uid="{00000000-0002-0000-0000-000005000000}">
          <x14:formula1>
            <xm:f>'Annex 25 Template Data Lists'!$A$7:$A$13</xm:f>
          </x14:formula1>
          <xm:sqref>D10:D2013</xm:sqref>
        </x14:dataValidation>
        <x14:dataValidation type="list" allowBlank="1" showInputMessage="1" showErrorMessage="1" xr:uid="{00000000-0002-0000-0000-000006000000}">
          <x14:formula1>
            <xm:f>'Annex 25 Template Data Lists'!$B$7:$B$22</xm:f>
          </x14:formula1>
          <xm:sqref>E10:E1600</xm:sqref>
        </x14:dataValidation>
        <x14:dataValidation type="list" allowBlank="1" showInputMessage="1" showErrorMessage="1" xr:uid="{00000000-0002-0000-0000-000003000000}">
          <x14:formula1>
            <xm:f>'Annex 25 Template Data Lists'!$D$7:$D$20</xm:f>
          </x14:formula1>
          <xm:sqref>G10:G1600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31"/>
  <sheetViews>
    <sheetView topLeftCell="A5" zoomScale="90" zoomScaleNormal="90" workbookViewId="0">
      <selection activeCell="D28" sqref="A25:D28"/>
    </sheetView>
  </sheetViews>
  <sheetFormatPr defaultColWidth="9.26953125" defaultRowHeight="13" x14ac:dyDescent="0.3"/>
  <cols>
    <col min="1" max="1" width="38.7265625" style="11" bestFit="1" customWidth="1"/>
    <col min="2" max="2" width="59.26953125" style="11" customWidth="1"/>
    <col min="3" max="3" width="24.26953125" style="11" customWidth="1"/>
    <col min="4" max="4" width="68.54296875" style="11" customWidth="1"/>
    <col min="5" max="5" width="25.54296875" style="11" bestFit="1" customWidth="1"/>
    <col min="6" max="6" width="27.7265625" style="11" customWidth="1"/>
    <col min="7" max="7" width="23.26953125" style="11" customWidth="1"/>
    <col min="8" max="16384" width="9.26953125" style="11"/>
  </cols>
  <sheetData>
    <row r="1" spans="1:7" s="1" customFormat="1" ht="15" customHeight="1" x14ac:dyDescent="0.35">
      <c r="B1" s="417"/>
      <c r="C1" s="417"/>
      <c r="D1" s="417"/>
    </row>
    <row r="2" spans="1:7" s="1" customFormat="1" ht="15" customHeight="1" x14ac:dyDescent="0.35"/>
    <row r="3" spans="1:7" s="5" customFormat="1" ht="15" customHeight="1" thickBot="1" x14ac:dyDescent="0.35">
      <c r="B3" s="1"/>
      <c r="C3" s="1"/>
      <c r="D3" s="1"/>
      <c r="E3" s="6"/>
      <c r="G3" s="149"/>
    </row>
    <row r="4" spans="1:7" s="8" customFormat="1" ht="49.5" customHeight="1" thickBot="1" x14ac:dyDescent="0.4">
      <c r="A4" s="7" t="s">
        <v>8</v>
      </c>
      <c r="B4" s="7" t="s">
        <v>9</v>
      </c>
      <c r="C4" s="7" t="s">
        <v>2436</v>
      </c>
      <c r="D4" s="7" t="s">
        <v>11</v>
      </c>
      <c r="E4" s="7" t="s">
        <v>18</v>
      </c>
      <c r="F4" s="7" t="s">
        <v>28</v>
      </c>
      <c r="G4" s="7" t="s">
        <v>29</v>
      </c>
    </row>
    <row r="5" spans="1:7" s="10" customFormat="1" ht="133.5" customHeight="1" x14ac:dyDescent="0.35">
      <c r="A5" s="9" t="s">
        <v>39</v>
      </c>
      <c r="B5" s="9" t="s">
        <v>39</v>
      </c>
      <c r="C5" s="9" t="s">
        <v>39</v>
      </c>
      <c r="D5" s="9" t="s">
        <v>39</v>
      </c>
      <c r="E5" s="9" t="s">
        <v>39</v>
      </c>
      <c r="F5" s="9" t="s">
        <v>39</v>
      </c>
      <c r="G5" s="9" t="s">
        <v>39</v>
      </c>
    </row>
    <row r="6" spans="1:7" ht="26" x14ac:dyDescent="0.3">
      <c r="A6" s="16" t="s">
        <v>8</v>
      </c>
      <c r="B6" s="17" t="s">
        <v>9</v>
      </c>
      <c r="C6" s="17" t="s">
        <v>2437</v>
      </c>
      <c r="D6" s="18" t="s">
        <v>2438</v>
      </c>
      <c r="E6" s="17" t="s">
        <v>18</v>
      </c>
      <c r="F6" s="18" t="s">
        <v>28</v>
      </c>
      <c r="G6" s="18" t="s">
        <v>29</v>
      </c>
    </row>
    <row r="7" spans="1:7" x14ac:dyDescent="0.3">
      <c r="A7" s="21" t="s">
        <v>73</v>
      </c>
      <c r="B7" s="20" t="s">
        <v>139</v>
      </c>
      <c r="C7" s="20" t="s">
        <v>251</v>
      </c>
      <c r="D7" s="20" t="s">
        <v>2439</v>
      </c>
      <c r="E7" s="20" t="s">
        <v>58</v>
      </c>
      <c r="F7" s="19" t="s">
        <v>2440</v>
      </c>
      <c r="G7" s="19" t="s">
        <v>2440</v>
      </c>
    </row>
    <row r="8" spans="1:7" x14ac:dyDescent="0.3">
      <c r="A8" s="21" t="s">
        <v>113</v>
      </c>
      <c r="B8" s="20" t="s">
        <v>151</v>
      </c>
      <c r="C8" s="20" t="s">
        <v>53</v>
      </c>
      <c r="D8" s="20" t="s">
        <v>840</v>
      </c>
      <c r="E8" s="19" t="s">
        <v>191</v>
      </c>
      <c r="F8" s="20" t="s">
        <v>83</v>
      </c>
      <c r="G8" s="20" t="s">
        <v>83</v>
      </c>
    </row>
    <row r="9" spans="1:7" x14ac:dyDescent="0.3">
      <c r="A9" s="21" t="s">
        <v>123</v>
      </c>
      <c r="B9" s="20" t="s">
        <v>2441</v>
      </c>
      <c r="C9" s="20" t="s">
        <v>2442</v>
      </c>
      <c r="D9" s="20" t="s">
        <v>622</v>
      </c>
      <c r="E9" s="19"/>
      <c r="F9" s="19" t="s">
        <v>284</v>
      </c>
      <c r="G9" s="19" t="s">
        <v>284</v>
      </c>
    </row>
    <row r="10" spans="1:7" x14ac:dyDescent="0.3">
      <c r="A10" s="21" t="s">
        <v>51</v>
      </c>
      <c r="B10" s="20" t="s">
        <v>2443</v>
      </c>
      <c r="C10" s="20" t="s">
        <v>2444</v>
      </c>
      <c r="D10" s="20" t="s">
        <v>340</v>
      </c>
      <c r="E10" s="19"/>
      <c r="F10" s="19" t="s">
        <v>68</v>
      </c>
      <c r="G10" s="19" t="s">
        <v>68</v>
      </c>
    </row>
    <row r="11" spans="1:7" x14ac:dyDescent="0.3">
      <c r="A11" s="21" t="s">
        <v>1007</v>
      </c>
      <c r="B11" s="20" t="s">
        <v>52</v>
      </c>
      <c r="C11" s="20" t="s">
        <v>124</v>
      </c>
      <c r="D11" s="20" t="s">
        <v>54</v>
      </c>
      <c r="E11" s="19"/>
      <c r="F11" s="19" t="s">
        <v>124</v>
      </c>
      <c r="G11" s="19" t="s">
        <v>124</v>
      </c>
    </row>
    <row r="12" spans="1:7" x14ac:dyDescent="0.3">
      <c r="A12" s="21" t="s">
        <v>172</v>
      </c>
      <c r="B12" s="20" t="s">
        <v>2445</v>
      </c>
      <c r="C12" s="149"/>
      <c r="D12" s="20" t="s">
        <v>2446</v>
      </c>
      <c r="E12" s="19"/>
      <c r="F12" s="19"/>
      <c r="G12" s="19"/>
    </row>
    <row r="13" spans="1:7" x14ac:dyDescent="0.3">
      <c r="A13" s="21" t="s">
        <v>87</v>
      </c>
      <c r="B13" s="20" t="s">
        <v>524</v>
      </c>
      <c r="C13" s="149"/>
      <c r="D13" s="20" t="s">
        <v>131</v>
      </c>
      <c r="E13" s="19"/>
      <c r="F13" s="19"/>
      <c r="G13" s="19"/>
    </row>
    <row r="14" spans="1:7" x14ac:dyDescent="0.3">
      <c r="A14" s="19"/>
      <c r="B14" s="20" t="s">
        <v>206</v>
      </c>
      <c r="C14" s="20"/>
      <c r="D14" s="20" t="s">
        <v>114</v>
      </c>
      <c r="E14" s="19"/>
      <c r="F14" s="19"/>
      <c r="G14" s="19"/>
    </row>
    <row r="15" spans="1:7" x14ac:dyDescent="0.3">
      <c r="A15" s="19"/>
      <c r="B15" s="20" t="s">
        <v>2350</v>
      </c>
      <c r="C15" s="20"/>
      <c r="D15" s="20" t="s">
        <v>2447</v>
      </c>
      <c r="E15" s="19"/>
      <c r="F15" s="19"/>
      <c r="G15" s="19"/>
    </row>
    <row r="16" spans="1:7" x14ac:dyDescent="0.3">
      <c r="A16" s="19"/>
      <c r="B16" s="20" t="s">
        <v>158</v>
      </c>
      <c r="C16" s="20"/>
      <c r="D16" s="20" t="s">
        <v>102</v>
      </c>
      <c r="E16" s="19"/>
      <c r="F16" s="19"/>
      <c r="G16" s="19"/>
    </row>
    <row r="17" spans="1:7" x14ac:dyDescent="0.3">
      <c r="A17" s="19"/>
      <c r="B17" s="20" t="s">
        <v>455</v>
      </c>
      <c r="C17" s="20"/>
      <c r="D17" s="20" t="s">
        <v>2448</v>
      </c>
      <c r="E17" s="19"/>
      <c r="F17" s="19"/>
      <c r="G17" s="19"/>
    </row>
    <row r="18" spans="1:7" x14ac:dyDescent="0.3">
      <c r="A18" s="19"/>
      <c r="B18" s="20" t="s">
        <v>939</v>
      </c>
      <c r="C18" s="20"/>
      <c r="D18" s="20" t="s">
        <v>272</v>
      </c>
      <c r="E18" s="19"/>
      <c r="F18" s="19"/>
      <c r="G18" s="19"/>
    </row>
    <row r="19" spans="1:7" x14ac:dyDescent="0.3">
      <c r="A19" s="19"/>
      <c r="B19" s="20" t="s">
        <v>74</v>
      </c>
      <c r="C19" s="20"/>
      <c r="D19" s="20" t="s">
        <v>88</v>
      </c>
      <c r="E19" s="19"/>
      <c r="F19" s="19"/>
      <c r="G19" s="19"/>
    </row>
    <row r="20" spans="1:7" x14ac:dyDescent="0.3">
      <c r="A20" s="19"/>
      <c r="B20" s="20" t="s">
        <v>180</v>
      </c>
      <c r="C20" s="20"/>
      <c r="D20" s="149" t="s">
        <v>124</v>
      </c>
      <c r="E20" s="19"/>
      <c r="F20" s="19"/>
      <c r="G20" s="19"/>
    </row>
    <row r="21" spans="1:7" x14ac:dyDescent="0.3">
      <c r="A21" s="19"/>
      <c r="B21" s="20" t="s">
        <v>214</v>
      </c>
      <c r="C21" s="20"/>
      <c r="D21" s="149"/>
      <c r="E21" s="19"/>
      <c r="F21" s="19"/>
      <c r="G21" s="19"/>
    </row>
    <row r="22" spans="1:7" x14ac:dyDescent="0.3">
      <c r="A22" s="19"/>
      <c r="B22" s="20" t="s">
        <v>124</v>
      </c>
      <c r="C22" s="20"/>
      <c r="D22" s="149"/>
      <c r="E22" s="19"/>
      <c r="F22" s="19"/>
      <c r="G22" s="19"/>
    </row>
    <row r="23" spans="1:7" x14ac:dyDescent="0.3">
      <c r="A23" s="149"/>
      <c r="B23" s="149"/>
      <c r="C23" s="12"/>
      <c r="D23" s="149"/>
      <c r="E23" s="149"/>
      <c r="F23" s="149"/>
      <c r="G23" s="149"/>
    </row>
    <row r="31" spans="1:7" x14ac:dyDescent="0.3">
      <c r="A31" s="149"/>
      <c r="B31" s="149"/>
      <c r="C31" s="13"/>
      <c r="D31" s="149"/>
      <c r="E31" s="149"/>
      <c r="F31" s="149"/>
      <c r="G31" s="149"/>
    </row>
  </sheetData>
  <mergeCells count="1">
    <mergeCell ref="B1:D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Z43"/>
  <sheetViews>
    <sheetView zoomScale="80" zoomScaleNormal="80" workbookViewId="0">
      <pane ySplit="8" topLeftCell="A13" activePane="bottomLeft" state="frozen"/>
      <selection activeCell="H8" sqref="H8"/>
      <selection pane="bottomLeft" activeCell="G6" sqref="G6"/>
    </sheetView>
  </sheetViews>
  <sheetFormatPr defaultColWidth="9.26953125" defaultRowHeight="13" x14ac:dyDescent="0.3"/>
  <cols>
    <col min="1" max="1" width="33" style="11" bestFit="1" customWidth="1"/>
    <col min="2" max="2" width="57.26953125" style="11" customWidth="1"/>
    <col min="3" max="3" width="35.54296875" style="11" customWidth="1"/>
    <col min="4" max="4" width="27.7265625" style="11" customWidth="1"/>
    <col min="5" max="5" width="43.1796875" style="11" customWidth="1"/>
    <col min="6" max="6" width="16.453125" style="11" customWidth="1"/>
    <col min="7" max="7" width="51" style="11" customWidth="1"/>
    <col min="8" max="8" width="13.7265625" style="11" customWidth="1"/>
    <col min="9" max="9" width="15.26953125" style="11" customWidth="1"/>
    <col min="10" max="10" width="16.7265625" style="11" customWidth="1"/>
    <col min="11" max="11" width="17.26953125" style="157" customWidth="1"/>
    <col min="12" max="12" width="13" style="11" customWidth="1"/>
    <col min="13" max="13" width="19.1796875" style="157" customWidth="1"/>
    <col min="14" max="14" width="18.54296875" style="157" customWidth="1"/>
    <col min="15" max="15" width="24.54296875" style="157" customWidth="1"/>
    <col min="16" max="16" width="24.1796875" style="157" customWidth="1"/>
    <col min="17" max="17" width="22.1796875" style="157" customWidth="1"/>
    <col min="18" max="18" width="18.81640625" style="157" customWidth="1"/>
    <col min="19" max="19" width="17.1796875" style="157" customWidth="1"/>
    <col min="20" max="20" width="19.54296875" style="157" customWidth="1"/>
    <col min="21" max="21" width="37.54296875" style="157" customWidth="1"/>
    <col min="22" max="22" width="20" style="157" customWidth="1"/>
    <col min="23" max="23" width="22.7265625" style="157" customWidth="1"/>
    <col min="24" max="24" width="22.26953125" style="157" customWidth="1"/>
    <col min="25" max="25" width="23.26953125" style="157" customWidth="1"/>
    <col min="26" max="26" width="63.7265625" style="157" customWidth="1"/>
    <col min="27" max="16384" width="9.26953125" style="11"/>
  </cols>
  <sheetData>
    <row r="1" spans="1:26" s="1" customFormat="1" ht="13.5" thickBot="1" x14ac:dyDescent="0.35">
      <c r="A1" s="414" t="s">
        <v>0</v>
      </c>
      <c r="B1" s="415"/>
      <c r="C1" s="415"/>
      <c r="D1" s="415"/>
      <c r="E1" s="415"/>
      <c r="F1" s="415"/>
      <c r="G1" s="415"/>
      <c r="H1" s="415"/>
      <c r="I1" s="415"/>
      <c r="J1" s="416"/>
      <c r="K1" s="31"/>
      <c r="M1" s="31"/>
      <c r="N1" s="31"/>
      <c r="O1" s="31"/>
      <c r="P1" s="31"/>
      <c r="Q1" s="353"/>
      <c r="R1" s="31"/>
      <c r="S1" s="31"/>
      <c r="T1" s="31"/>
      <c r="U1" s="31"/>
      <c r="V1" s="31"/>
      <c r="W1" s="31"/>
      <c r="X1" s="31"/>
      <c r="Y1" s="31"/>
      <c r="Z1" s="31"/>
    </row>
    <row r="2" spans="1:26" s="1" customFormat="1" ht="13.5" x14ac:dyDescent="0.35">
      <c r="A2" s="25" t="s">
        <v>1</v>
      </c>
      <c r="B2" s="42" t="s">
        <v>154</v>
      </c>
      <c r="D2" s="417"/>
      <c r="E2" s="417"/>
      <c r="F2" s="417"/>
      <c r="G2" s="417"/>
      <c r="H2" s="417"/>
      <c r="I2" s="417"/>
      <c r="K2" s="31"/>
      <c r="M2" s="31"/>
      <c r="N2" s="31"/>
      <c r="O2" s="31"/>
      <c r="P2" s="31"/>
      <c r="Q2" s="31"/>
      <c r="R2" s="31"/>
      <c r="S2" s="31"/>
      <c r="T2" s="31"/>
      <c r="U2" s="31"/>
      <c r="V2" s="31"/>
      <c r="W2" s="31"/>
      <c r="X2" s="31"/>
      <c r="Y2" s="31"/>
      <c r="Z2" s="31"/>
    </row>
    <row r="3" spans="1:26" s="1" customFormat="1" ht="14" thickBot="1" x14ac:dyDescent="0.4">
      <c r="A3" s="26" t="s">
        <v>3</v>
      </c>
      <c r="B3" s="43">
        <f>'MCICOM HQ'!B3</f>
        <v>45646</v>
      </c>
      <c r="D3" s="417"/>
      <c r="E3" s="417"/>
      <c r="F3" s="417"/>
      <c r="G3" s="417"/>
      <c r="H3" s="417"/>
      <c r="I3" s="417"/>
      <c r="K3" s="31"/>
      <c r="M3" s="31"/>
      <c r="N3" s="31"/>
      <c r="O3" s="31"/>
      <c r="P3" s="31"/>
      <c r="Q3" s="31"/>
      <c r="R3" s="31"/>
      <c r="S3" s="31"/>
      <c r="T3" s="31"/>
      <c r="U3" s="31"/>
      <c r="V3" s="31"/>
      <c r="W3" s="31"/>
      <c r="X3" s="31"/>
      <c r="Y3" s="31"/>
      <c r="Z3" s="31"/>
    </row>
    <row r="4" spans="1:26" s="1" customFormat="1" x14ac:dyDescent="0.3">
      <c r="A4" s="418"/>
      <c r="B4" s="418"/>
      <c r="C4" s="418"/>
      <c r="D4" s="418"/>
      <c r="E4" s="418"/>
      <c r="F4" s="326"/>
      <c r="G4" s="326"/>
      <c r="H4" s="326"/>
      <c r="I4" s="326"/>
      <c r="K4" s="31"/>
      <c r="M4" s="31"/>
      <c r="N4" s="31"/>
      <c r="O4" s="31"/>
      <c r="P4" s="31"/>
      <c r="Q4" s="31"/>
      <c r="R4" s="31"/>
      <c r="S4" s="31"/>
      <c r="T4" s="31"/>
      <c r="U4" s="31"/>
      <c r="V4" s="31"/>
      <c r="W4" s="31"/>
      <c r="X4" s="31"/>
      <c r="Y4" s="31"/>
      <c r="Z4" s="31"/>
    </row>
    <row r="5" spans="1:26" s="1" customFormat="1" ht="13.5" thickBot="1" x14ac:dyDescent="0.4">
      <c r="K5" s="31"/>
      <c r="M5" s="31"/>
      <c r="N5" s="31"/>
      <c r="O5" s="31"/>
      <c r="P5" s="31"/>
      <c r="Q5" s="31"/>
      <c r="R5" s="31"/>
      <c r="S5" s="31"/>
      <c r="T5" s="31"/>
      <c r="U5" s="31"/>
      <c r="V5" s="31"/>
      <c r="W5" s="31"/>
      <c r="X5" s="31"/>
      <c r="Y5" s="31"/>
      <c r="Z5" s="31"/>
    </row>
    <row r="6" spans="1:26" s="1" customFormat="1" ht="84.75" customHeight="1" thickBot="1" x14ac:dyDescent="0.4">
      <c r="A6" s="419" t="s">
        <v>4</v>
      </c>
      <c r="B6" s="420"/>
      <c r="C6" s="420"/>
      <c r="D6" s="421"/>
      <c r="K6" s="31"/>
      <c r="M6" s="31"/>
      <c r="N6" s="31"/>
      <c r="O6" s="31"/>
      <c r="P6" s="31"/>
      <c r="Q6" s="31"/>
      <c r="R6" s="31"/>
      <c r="S6" s="31"/>
      <c r="T6" s="31"/>
      <c r="U6" s="31"/>
      <c r="V6" s="31"/>
      <c r="W6" s="31"/>
      <c r="X6" s="31"/>
      <c r="Y6" s="31"/>
      <c r="Z6" s="31"/>
    </row>
    <row r="7" spans="1:26" s="5" customFormat="1" ht="14" thickBot="1" x14ac:dyDescent="0.35">
      <c r="A7" s="4"/>
      <c r="E7" s="1"/>
      <c r="F7" s="1"/>
      <c r="G7" s="1"/>
      <c r="H7" s="1"/>
      <c r="I7" s="1"/>
      <c r="J7" s="1"/>
      <c r="K7" s="220"/>
      <c r="M7" s="220"/>
      <c r="N7" s="354"/>
      <c r="O7" s="220"/>
      <c r="P7" s="220"/>
      <c r="Q7" s="220"/>
      <c r="R7" s="220"/>
      <c r="S7" s="220"/>
      <c r="T7" s="220"/>
      <c r="U7" s="220"/>
      <c r="V7" s="220"/>
      <c r="W7" s="220"/>
      <c r="X7" s="220"/>
      <c r="Y7" s="157"/>
      <c r="Z7" s="220"/>
    </row>
    <row r="8" spans="1:26" s="8" customFormat="1" ht="49.5" customHeight="1" x14ac:dyDescent="0.35">
      <c r="A8" s="48" t="s">
        <v>5</v>
      </c>
      <c r="B8" s="33" t="s">
        <v>6</v>
      </c>
      <c r="C8" s="33" t="s">
        <v>7</v>
      </c>
      <c r="D8" s="33" t="s">
        <v>8</v>
      </c>
      <c r="E8" s="33" t="s">
        <v>9</v>
      </c>
      <c r="F8" s="33" t="s">
        <v>10</v>
      </c>
      <c r="G8" s="33" t="s">
        <v>11</v>
      </c>
      <c r="H8" s="33" t="s">
        <v>12</v>
      </c>
      <c r="I8" s="33" t="s">
        <v>13</v>
      </c>
      <c r="J8" s="33" t="s">
        <v>14</v>
      </c>
      <c r="K8" s="349" t="s">
        <v>15</v>
      </c>
      <c r="L8" s="33" t="s">
        <v>16</v>
      </c>
      <c r="M8" s="349" t="s">
        <v>17</v>
      </c>
      <c r="N8" s="349" t="s">
        <v>18</v>
      </c>
      <c r="O8" s="349" t="s">
        <v>19</v>
      </c>
      <c r="P8" s="349" t="s">
        <v>20</v>
      </c>
      <c r="Q8" s="349" t="s">
        <v>21</v>
      </c>
      <c r="R8" s="349" t="s">
        <v>22</v>
      </c>
      <c r="S8" s="349" t="s">
        <v>23</v>
      </c>
      <c r="T8" s="349" t="s">
        <v>24</v>
      </c>
      <c r="U8" s="349" t="s">
        <v>25</v>
      </c>
      <c r="V8" s="349" t="s">
        <v>26</v>
      </c>
      <c r="W8" s="349" t="s">
        <v>27</v>
      </c>
      <c r="X8" s="349" t="s">
        <v>28</v>
      </c>
      <c r="Y8" s="349" t="s">
        <v>29</v>
      </c>
      <c r="Z8" s="355" t="s">
        <v>30</v>
      </c>
    </row>
    <row r="9" spans="1:26" s="10" customFormat="1" ht="91" x14ac:dyDescent="0.35">
      <c r="A9" s="27" t="s">
        <v>31</v>
      </c>
      <c r="B9" s="27" t="s">
        <v>32</v>
      </c>
      <c r="C9" s="27" t="s">
        <v>33</v>
      </c>
      <c r="D9" s="27" t="s">
        <v>34</v>
      </c>
      <c r="E9" s="27" t="s">
        <v>34</v>
      </c>
      <c r="F9" s="27" t="s">
        <v>34</v>
      </c>
      <c r="G9" s="27" t="s">
        <v>34</v>
      </c>
      <c r="H9" s="28" t="s">
        <v>35</v>
      </c>
      <c r="I9" s="27" t="s">
        <v>36</v>
      </c>
      <c r="J9" s="27" t="s">
        <v>37</v>
      </c>
      <c r="K9" s="350" t="s">
        <v>36</v>
      </c>
      <c r="L9" s="27" t="s">
        <v>37</v>
      </c>
      <c r="M9" s="350" t="s">
        <v>38</v>
      </c>
      <c r="N9" s="350" t="s">
        <v>39</v>
      </c>
      <c r="O9" s="350" t="s">
        <v>40</v>
      </c>
      <c r="P9" s="350" t="s">
        <v>41</v>
      </c>
      <c r="Q9" s="356" t="s">
        <v>42</v>
      </c>
      <c r="R9" s="350" t="s">
        <v>43</v>
      </c>
      <c r="S9" s="350" t="s">
        <v>44</v>
      </c>
      <c r="T9" s="350" t="s">
        <v>45</v>
      </c>
      <c r="U9" s="350" t="s">
        <v>46</v>
      </c>
      <c r="V9" s="350" t="s">
        <v>45</v>
      </c>
      <c r="W9" s="350" t="s">
        <v>46</v>
      </c>
      <c r="X9" s="350" t="s">
        <v>34</v>
      </c>
      <c r="Y9" s="350" t="s">
        <v>34</v>
      </c>
      <c r="Z9" s="350" t="s">
        <v>47</v>
      </c>
    </row>
    <row r="10" spans="1:26" s="157" customFormat="1" ht="83.25" customHeight="1" x14ac:dyDescent="0.3">
      <c r="A10" s="167" t="s">
        <v>155</v>
      </c>
      <c r="B10" s="152" t="s">
        <v>156</v>
      </c>
      <c r="C10" s="161" t="s">
        <v>157</v>
      </c>
      <c r="D10" s="100" t="s">
        <v>73</v>
      </c>
      <c r="E10" s="164" t="s">
        <v>158</v>
      </c>
      <c r="F10" s="161" t="s">
        <v>53</v>
      </c>
      <c r="G10" s="100" t="s">
        <v>131</v>
      </c>
      <c r="H10" s="161" t="s">
        <v>159</v>
      </c>
      <c r="I10" s="161">
        <v>2025</v>
      </c>
      <c r="J10" s="161" t="s">
        <v>56</v>
      </c>
      <c r="K10" s="161">
        <v>2025</v>
      </c>
      <c r="L10" s="161" t="s">
        <v>75</v>
      </c>
      <c r="M10" s="161">
        <v>60</v>
      </c>
      <c r="N10" s="161" t="s">
        <v>58</v>
      </c>
      <c r="O10" s="161" t="s">
        <v>2513</v>
      </c>
      <c r="P10" s="161" t="s">
        <v>160</v>
      </c>
      <c r="Q10" s="161" t="s">
        <v>161</v>
      </c>
      <c r="R10" s="161">
        <v>517312</v>
      </c>
      <c r="S10" s="161" t="s">
        <v>162</v>
      </c>
      <c r="T10" s="161" t="s">
        <v>163</v>
      </c>
      <c r="U10" s="100" t="s">
        <v>164</v>
      </c>
      <c r="V10" s="100" t="s">
        <v>165</v>
      </c>
      <c r="W10" s="100" t="s">
        <v>166</v>
      </c>
      <c r="X10" s="164" t="s">
        <v>68</v>
      </c>
      <c r="Y10" s="164" t="s">
        <v>68</v>
      </c>
      <c r="Z10" s="156"/>
    </row>
    <row r="11" spans="1:26" s="157" customFormat="1" ht="84" customHeight="1" x14ac:dyDescent="0.3">
      <c r="A11" s="168" t="s">
        <v>167</v>
      </c>
      <c r="B11" s="95" t="s">
        <v>156</v>
      </c>
      <c r="C11" s="162" t="s">
        <v>168</v>
      </c>
      <c r="D11" s="165" t="s">
        <v>73</v>
      </c>
      <c r="E11" s="166" t="s">
        <v>158</v>
      </c>
      <c r="F11" s="162" t="s">
        <v>53</v>
      </c>
      <c r="G11" s="165" t="s">
        <v>131</v>
      </c>
      <c r="H11" s="162" t="s">
        <v>159</v>
      </c>
      <c r="I11" s="162">
        <v>2025</v>
      </c>
      <c r="J11" s="162" t="s">
        <v>56</v>
      </c>
      <c r="K11" s="162">
        <v>2025</v>
      </c>
      <c r="L11" s="162" t="s">
        <v>75</v>
      </c>
      <c r="M11" s="162">
        <v>60</v>
      </c>
      <c r="N11" s="162" t="s">
        <v>58</v>
      </c>
      <c r="O11" s="162" t="s">
        <v>2514</v>
      </c>
      <c r="P11" s="162" t="s">
        <v>160</v>
      </c>
      <c r="Q11" s="162" t="s">
        <v>161</v>
      </c>
      <c r="R11" s="162">
        <v>517312</v>
      </c>
      <c r="S11" s="162" t="s">
        <v>162</v>
      </c>
      <c r="T11" s="162" t="s">
        <v>163</v>
      </c>
      <c r="U11" s="165" t="s">
        <v>164</v>
      </c>
      <c r="V11" s="165" t="s">
        <v>165</v>
      </c>
      <c r="W11" s="165" t="s">
        <v>166</v>
      </c>
      <c r="X11" s="166" t="s">
        <v>68</v>
      </c>
      <c r="Y11" s="166" t="s">
        <v>68</v>
      </c>
      <c r="Z11" s="96"/>
    </row>
    <row r="12" spans="1:26" s="149" customFormat="1" ht="106.5" customHeight="1" x14ac:dyDescent="0.3">
      <c r="A12" s="163" t="s">
        <v>169</v>
      </c>
      <c r="B12" s="97" t="s">
        <v>170</v>
      </c>
      <c r="C12" s="163" t="s">
        <v>171</v>
      </c>
      <c r="D12" s="163" t="s">
        <v>172</v>
      </c>
      <c r="E12" s="163" t="s">
        <v>52</v>
      </c>
      <c r="F12" s="163" t="s">
        <v>53</v>
      </c>
      <c r="G12" s="163" t="s">
        <v>88</v>
      </c>
      <c r="H12" s="163" t="s">
        <v>159</v>
      </c>
      <c r="I12" s="98">
        <v>2025</v>
      </c>
      <c r="J12" s="163" t="s">
        <v>56</v>
      </c>
      <c r="K12" s="98">
        <v>2026</v>
      </c>
      <c r="L12" s="163" t="s">
        <v>56</v>
      </c>
      <c r="M12" s="98">
        <v>60</v>
      </c>
      <c r="N12" s="98" t="s">
        <v>58</v>
      </c>
      <c r="O12" s="98" t="s">
        <v>2515</v>
      </c>
      <c r="P12" s="98" t="s">
        <v>173</v>
      </c>
      <c r="Q12" s="98" t="s">
        <v>161</v>
      </c>
      <c r="R12" s="98">
        <v>541614</v>
      </c>
      <c r="S12" s="98" t="s">
        <v>174</v>
      </c>
      <c r="T12" s="357" t="s">
        <v>175</v>
      </c>
      <c r="U12" s="165" t="s">
        <v>176</v>
      </c>
      <c r="V12" s="165" t="s">
        <v>165</v>
      </c>
      <c r="W12" s="103" t="s">
        <v>166</v>
      </c>
      <c r="X12" s="103" t="s">
        <v>68</v>
      </c>
      <c r="Y12" s="98" t="s">
        <v>68</v>
      </c>
      <c r="Z12" s="98"/>
    </row>
    <row r="13" spans="1:26" s="149" customFormat="1" ht="199.5" customHeight="1" x14ac:dyDescent="0.35">
      <c r="A13" s="372" t="s">
        <v>2495</v>
      </c>
      <c r="B13" s="369" t="s">
        <v>2498</v>
      </c>
      <c r="C13" s="368" t="s">
        <v>171</v>
      </c>
      <c r="D13" s="368" t="s">
        <v>113</v>
      </c>
      <c r="E13" s="368" t="s">
        <v>151</v>
      </c>
      <c r="F13" s="368" t="s">
        <v>53</v>
      </c>
      <c r="G13" s="370" t="s">
        <v>124</v>
      </c>
      <c r="H13" s="368" t="s">
        <v>159</v>
      </c>
      <c r="I13" s="336">
        <v>2025</v>
      </c>
      <c r="J13" s="368" t="s">
        <v>56</v>
      </c>
      <c r="K13" s="336">
        <v>2025</v>
      </c>
      <c r="L13" s="368" t="s">
        <v>75</v>
      </c>
      <c r="M13" s="336">
        <v>12</v>
      </c>
      <c r="N13" s="336" t="s">
        <v>191</v>
      </c>
      <c r="O13" s="336" t="s">
        <v>2496</v>
      </c>
      <c r="P13" s="336" t="s">
        <v>2497</v>
      </c>
      <c r="Q13" s="336" t="s">
        <v>2501</v>
      </c>
      <c r="R13" s="336">
        <v>541512</v>
      </c>
      <c r="S13" s="336" t="s">
        <v>1296</v>
      </c>
      <c r="T13" s="336" t="s">
        <v>2499</v>
      </c>
      <c r="U13" t="s">
        <v>2500</v>
      </c>
      <c r="V13" s="336" t="s">
        <v>165</v>
      </c>
      <c r="W13" s="366" t="s">
        <v>166</v>
      </c>
      <c r="X13" s="336" t="s">
        <v>68</v>
      </c>
      <c r="Y13" s="336" t="s">
        <v>68</v>
      </c>
      <c r="Z13" s="336"/>
    </row>
    <row r="14" spans="1:26" s="149" customFormat="1" ht="14" x14ac:dyDescent="0.3">
      <c r="A14" s="362" t="s">
        <v>177</v>
      </c>
      <c r="B14" s="363" t="s">
        <v>178</v>
      </c>
      <c r="C14" s="362" t="s">
        <v>179</v>
      </c>
      <c r="D14" s="362" t="s">
        <v>73</v>
      </c>
      <c r="E14" s="362" t="s">
        <v>180</v>
      </c>
      <c r="F14" s="362" t="s">
        <v>53</v>
      </c>
      <c r="G14" s="362" t="s">
        <v>88</v>
      </c>
      <c r="H14" s="362" t="s">
        <v>159</v>
      </c>
      <c r="I14" s="364">
        <v>2025</v>
      </c>
      <c r="J14" s="362" t="s">
        <v>56</v>
      </c>
      <c r="K14" s="365">
        <v>2025</v>
      </c>
      <c r="L14" s="362" t="s">
        <v>75</v>
      </c>
      <c r="M14" s="364">
        <v>60</v>
      </c>
      <c r="N14" s="365" t="s">
        <v>58</v>
      </c>
      <c r="O14" s="365" t="s">
        <v>2516</v>
      </c>
      <c r="P14" s="365" t="s">
        <v>181</v>
      </c>
      <c r="Q14" s="365" t="s">
        <v>182</v>
      </c>
      <c r="R14" s="364">
        <v>811213</v>
      </c>
      <c r="S14" s="366" t="s">
        <v>183</v>
      </c>
      <c r="T14" s="367" t="s">
        <v>184</v>
      </c>
      <c r="U14" s="359" t="s">
        <v>185</v>
      </c>
      <c r="V14" s="366" t="s">
        <v>165</v>
      </c>
      <c r="W14" s="366" t="s">
        <v>166</v>
      </c>
      <c r="X14" s="365" t="s">
        <v>68</v>
      </c>
      <c r="Y14" s="365" t="s">
        <v>68</v>
      </c>
      <c r="Z14" s="365"/>
    </row>
    <row r="15" spans="1:26" s="149" customFormat="1" ht="14" x14ac:dyDescent="0.3">
      <c r="A15" s="101" t="s">
        <v>186</v>
      </c>
      <c r="B15" s="99" t="s">
        <v>187</v>
      </c>
      <c r="C15" s="99" t="s">
        <v>179</v>
      </c>
      <c r="D15" s="99" t="s">
        <v>123</v>
      </c>
      <c r="E15" s="99" t="s">
        <v>180</v>
      </c>
      <c r="F15" s="99" t="s">
        <v>53</v>
      </c>
      <c r="G15" s="99" t="s">
        <v>88</v>
      </c>
      <c r="H15" s="99" t="s">
        <v>159</v>
      </c>
      <c r="I15" s="150">
        <v>2025</v>
      </c>
      <c r="J15" s="150" t="s">
        <v>57</v>
      </c>
      <c r="K15" s="150">
        <v>2026</v>
      </c>
      <c r="L15" s="150" t="s">
        <v>75</v>
      </c>
      <c r="M15" s="150">
        <v>60</v>
      </c>
      <c r="N15" s="150" t="s">
        <v>58</v>
      </c>
      <c r="O15" s="150" t="s">
        <v>2517</v>
      </c>
      <c r="P15" s="150" t="s">
        <v>188</v>
      </c>
      <c r="Q15" s="150" t="s">
        <v>189</v>
      </c>
      <c r="R15" s="150">
        <v>33314</v>
      </c>
      <c r="S15" s="150">
        <v>1240</v>
      </c>
      <c r="T15" s="373" t="s">
        <v>184</v>
      </c>
      <c r="U15" s="359" t="s">
        <v>185</v>
      </c>
      <c r="V15" s="375" t="s">
        <v>165</v>
      </c>
      <c r="W15" s="150" t="s">
        <v>166</v>
      </c>
      <c r="X15" s="150" t="s">
        <v>68</v>
      </c>
      <c r="Y15" s="150" t="s">
        <v>68</v>
      </c>
      <c r="Z15" s="100"/>
    </row>
    <row r="16" spans="1:26" s="149" customFormat="1" ht="26" x14ac:dyDescent="0.3">
      <c r="A16" s="99" t="s">
        <v>2471</v>
      </c>
      <c r="B16" s="101" t="s">
        <v>190</v>
      </c>
      <c r="C16" s="99" t="s">
        <v>179</v>
      </c>
      <c r="D16" s="99" t="s">
        <v>123</v>
      </c>
      <c r="E16" s="99" t="s">
        <v>180</v>
      </c>
      <c r="F16" s="99" t="s">
        <v>53</v>
      </c>
      <c r="G16" s="99" t="s">
        <v>88</v>
      </c>
      <c r="H16" s="99" t="s">
        <v>159</v>
      </c>
      <c r="I16" s="100">
        <v>2025</v>
      </c>
      <c r="J16" s="99" t="s">
        <v>56</v>
      </c>
      <c r="K16" s="100">
        <v>2025</v>
      </c>
      <c r="L16" s="99" t="s">
        <v>75</v>
      </c>
      <c r="M16" s="100">
        <v>60</v>
      </c>
      <c r="N16" s="100" t="s">
        <v>191</v>
      </c>
      <c r="O16" s="100" t="s">
        <v>192</v>
      </c>
      <c r="P16" s="100" t="s">
        <v>193</v>
      </c>
      <c r="Q16" s="100" t="s">
        <v>194</v>
      </c>
      <c r="R16" s="150" t="s">
        <v>124</v>
      </c>
      <c r="S16" s="150" t="s">
        <v>124</v>
      </c>
      <c r="T16" s="358" t="s">
        <v>184</v>
      </c>
      <c r="U16" s="359" t="s">
        <v>185</v>
      </c>
      <c r="V16" s="104" t="s">
        <v>165</v>
      </c>
      <c r="W16" s="360" t="s">
        <v>166</v>
      </c>
      <c r="X16" s="100" t="s">
        <v>68</v>
      </c>
      <c r="Y16" s="100" t="s">
        <v>68</v>
      </c>
      <c r="Z16" s="100"/>
    </row>
    <row r="17" spans="1:26" s="149" customFormat="1" ht="14" x14ac:dyDescent="0.3">
      <c r="A17" s="99" t="s">
        <v>195</v>
      </c>
      <c r="B17" s="99" t="s">
        <v>196</v>
      </c>
      <c r="C17" s="99" t="s">
        <v>179</v>
      </c>
      <c r="D17" s="99" t="s">
        <v>113</v>
      </c>
      <c r="E17" s="99" t="s">
        <v>180</v>
      </c>
      <c r="F17" s="99" t="s">
        <v>53</v>
      </c>
      <c r="G17" s="99" t="s">
        <v>88</v>
      </c>
      <c r="H17" s="99" t="s">
        <v>159</v>
      </c>
      <c r="I17" s="100">
        <v>2025</v>
      </c>
      <c r="J17" s="99" t="s">
        <v>56</v>
      </c>
      <c r="K17" s="100">
        <v>2025</v>
      </c>
      <c r="L17" s="99" t="s">
        <v>75</v>
      </c>
      <c r="M17" s="150">
        <v>60</v>
      </c>
      <c r="N17" s="100" t="s">
        <v>191</v>
      </c>
      <c r="O17" s="100" t="s">
        <v>192</v>
      </c>
      <c r="P17" s="100" t="s">
        <v>193</v>
      </c>
      <c r="Q17" s="100" t="s">
        <v>194</v>
      </c>
      <c r="R17" s="150" t="s">
        <v>124</v>
      </c>
      <c r="S17" s="150" t="s">
        <v>124</v>
      </c>
      <c r="T17" s="358" t="s">
        <v>184</v>
      </c>
      <c r="U17" s="359" t="s">
        <v>185</v>
      </c>
      <c r="V17" s="104" t="s">
        <v>165</v>
      </c>
      <c r="W17" s="360" t="s">
        <v>166</v>
      </c>
      <c r="X17" s="100" t="s">
        <v>68</v>
      </c>
      <c r="Y17" s="100" t="s">
        <v>68</v>
      </c>
      <c r="Z17" s="100"/>
    </row>
    <row r="18" spans="1:26" s="149" customFormat="1" ht="26" x14ac:dyDescent="0.3">
      <c r="A18" s="99" t="s">
        <v>197</v>
      </c>
      <c r="B18" s="101" t="s">
        <v>198</v>
      </c>
      <c r="C18" s="99" t="s">
        <v>179</v>
      </c>
      <c r="D18" s="99" t="s">
        <v>113</v>
      </c>
      <c r="E18" s="99" t="s">
        <v>180</v>
      </c>
      <c r="F18" s="99" t="s">
        <v>53</v>
      </c>
      <c r="G18" s="99" t="s">
        <v>88</v>
      </c>
      <c r="H18" s="102" t="s">
        <v>159</v>
      </c>
      <c r="I18" s="150">
        <v>2025</v>
      </c>
      <c r="J18" s="102" t="s">
        <v>56</v>
      </c>
      <c r="K18" s="150">
        <v>2025</v>
      </c>
      <c r="L18" s="102" t="s">
        <v>75</v>
      </c>
      <c r="M18" s="150">
        <v>60</v>
      </c>
      <c r="N18" s="100" t="s">
        <v>191</v>
      </c>
      <c r="O18" s="100" t="s">
        <v>192</v>
      </c>
      <c r="P18" s="100" t="s">
        <v>199</v>
      </c>
      <c r="Q18" s="100" t="s">
        <v>106</v>
      </c>
      <c r="R18" s="150" t="s">
        <v>124</v>
      </c>
      <c r="S18" s="150" t="s">
        <v>124</v>
      </c>
      <c r="T18" s="358" t="s">
        <v>184</v>
      </c>
      <c r="U18" s="359" t="s">
        <v>185</v>
      </c>
      <c r="V18" s="104" t="s">
        <v>165</v>
      </c>
      <c r="W18" s="360" t="s">
        <v>166</v>
      </c>
      <c r="X18" s="100" t="s">
        <v>68</v>
      </c>
      <c r="Y18" s="100" t="s">
        <v>68</v>
      </c>
      <c r="Z18" s="100"/>
    </row>
    <row r="19" spans="1:26" s="149" customFormat="1" ht="26" x14ac:dyDescent="0.3">
      <c r="A19" s="99" t="s">
        <v>200</v>
      </c>
      <c r="B19" s="101" t="s">
        <v>201</v>
      </c>
      <c r="C19" s="99" t="s">
        <v>179</v>
      </c>
      <c r="D19" s="99" t="s">
        <v>113</v>
      </c>
      <c r="E19" s="99" t="s">
        <v>180</v>
      </c>
      <c r="F19" s="99" t="s">
        <v>53</v>
      </c>
      <c r="G19" s="99" t="s">
        <v>88</v>
      </c>
      <c r="H19" s="99" t="s">
        <v>159</v>
      </c>
      <c r="I19" s="150">
        <v>2025</v>
      </c>
      <c r="J19" s="150" t="s">
        <v>56</v>
      </c>
      <c r="K19" s="150">
        <v>2025</v>
      </c>
      <c r="L19" s="150" t="s">
        <v>75</v>
      </c>
      <c r="M19" s="150">
        <v>60</v>
      </c>
      <c r="N19" s="100" t="s">
        <v>58</v>
      </c>
      <c r="O19" s="100" t="s">
        <v>192</v>
      </c>
      <c r="P19" s="100" t="s">
        <v>202</v>
      </c>
      <c r="Q19" s="100" t="s">
        <v>203</v>
      </c>
      <c r="R19" s="150">
        <v>334511</v>
      </c>
      <c r="S19" s="150">
        <v>5855</v>
      </c>
      <c r="T19" s="358" t="s">
        <v>184</v>
      </c>
      <c r="U19" s="359" t="s">
        <v>185</v>
      </c>
      <c r="V19" s="104" t="s">
        <v>165</v>
      </c>
      <c r="W19" s="360" t="s">
        <v>166</v>
      </c>
      <c r="X19" s="100" t="s">
        <v>68</v>
      </c>
      <c r="Y19" s="100" t="s">
        <v>68</v>
      </c>
      <c r="Z19" s="100"/>
    </row>
    <row r="20" spans="1:26" s="149" customFormat="1" ht="27" customHeight="1" x14ac:dyDescent="0.3">
      <c r="A20" s="281" t="s">
        <v>2472</v>
      </c>
      <c r="B20" s="281" t="s">
        <v>204</v>
      </c>
      <c r="C20" s="281" t="s">
        <v>205</v>
      </c>
      <c r="D20" s="281" t="s">
        <v>123</v>
      </c>
      <c r="E20" s="281" t="s">
        <v>206</v>
      </c>
      <c r="F20" s="281" t="s">
        <v>53</v>
      </c>
      <c r="G20" s="281" t="s">
        <v>131</v>
      </c>
      <c r="H20" s="281" t="s">
        <v>159</v>
      </c>
      <c r="I20" s="346">
        <v>2025</v>
      </c>
      <c r="J20" s="281" t="s">
        <v>103</v>
      </c>
      <c r="K20" s="346">
        <v>2025</v>
      </c>
      <c r="L20" s="281" t="s">
        <v>103</v>
      </c>
      <c r="M20" s="346">
        <v>12</v>
      </c>
      <c r="N20" s="346" t="s">
        <v>58</v>
      </c>
      <c r="O20" s="346" t="s">
        <v>207</v>
      </c>
      <c r="P20" s="346" t="s">
        <v>208</v>
      </c>
      <c r="Q20" s="346" t="s">
        <v>2518</v>
      </c>
      <c r="R20" s="346">
        <v>488390</v>
      </c>
      <c r="S20" s="346" t="s">
        <v>210</v>
      </c>
      <c r="T20" s="374" t="s">
        <v>211</v>
      </c>
      <c r="U20" s="377" t="s">
        <v>212</v>
      </c>
      <c r="V20" s="376" t="s">
        <v>165</v>
      </c>
      <c r="W20" s="346" t="s">
        <v>166</v>
      </c>
      <c r="X20" s="346" t="s">
        <v>68</v>
      </c>
      <c r="Y20" s="346" t="s">
        <v>83</v>
      </c>
      <c r="Z20" s="346" t="s">
        <v>69</v>
      </c>
    </row>
    <row r="21" spans="1:26" s="149" customFormat="1" ht="26" x14ac:dyDescent="0.3">
      <c r="A21" s="281" t="s">
        <v>2473</v>
      </c>
      <c r="B21" s="281" t="s">
        <v>213</v>
      </c>
      <c r="C21" s="281" t="s">
        <v>205</v>
      </c>
      <c r="D21" s="281" t="s">
        <v>113</v>
      </c>
      <c r="E21" s="281" t="s">
        <v>214</v>
      </c>
      <c r="F21" s="281" t="s">
        <v>53</v>
      </c>
      <c r="G21" s="281" t="s">
        <v>131</v>
      </c>
      <c r="H21" s="281" t="s">
        <v>159</v>
      </c>
      <c r="I21" s="346">
        <v>2025</v>
      </c>
      <c r="J21" s="281" t="s">
        <v>57</v>
      </c>
      <c r="K21" s="346">
        <v>2025</v>
      </c>
      <c r="L21" s="281" t="s">
        <v>57</v>
      </c>
      <c r="M21" s="346">
        <v>12</v>
      </c>
      <c r="N21" s="346" t="s">
        <v>58</v>
      </c>
      <c r="O21" s="346" t="s">
        <v>215</v>
      </c>
      <c r="P21" s="346" t="s">
        <v>216</v>
      </c>
      <c r="Q21" s="346" t="s">
        <v>209</v>
      </c>
      <c r="R21" s="346">
        <v>811310</v>
      </c>
      <c r="S21" s="346" t="s">
        <v>217</v>
      </c>
      <c r="T21" s="374" t="s">
        <v>211</v>
      </c>
      <c r="U21" s="377" t="s">
        <v>212</v>
      </c>
      <c r="V21" s="376" t="s">
        <v>165</v>
      </c>
      <c r="W21" s="346" t="s">
        <v>166</v>
      </c>
      <c r="X21" s="346" t="s">
        <v>68</v>
      </c>
      <c r="Y21" s="346" t="s">
        <v>68</v>
      </c>
      <c r="Z21" s="346" t="s">
        <v>69</v>
      </c>
    </row>
    <row r="22" spans="1:26" s="149" customFormat="1" ht="26" x14ac:dyDescent="0.3">
      <c r="A22" s="281" t="s">
        <v>218</v>
      </c>
      <c r="B22" s="281" t="s">
        <v>219</v>
      </c>
      <c r="C22" s="281" t="s">
        <v>205</v>
      </c>
      <c r="D22" s="281" t="s">
        <v>73</v>
      </c>
      <c r="E22" s="281" t="s">
        <v>158</v>
      </c>
      <c r="F22" s="281" t="s">
        <v>53</v>
      </c>
      <c r="G22" s="281" t="s">
        <v>131</v>
      </c>
      <c r="H22" s="281" t="s">
        <v>159</v>
      </c>
      <c r="I22" s="346">
        <v>2025</v>
      </c>
      <c r="J22" s="281" t="s">
        <v>103</v>
      </c>
      <c r="K22" s="346">
        <v>2025</v>
      </c>
      <c r="L22" s="281" t="s">
        <v>56</v>
      </c>
      <c r="M22" s="346">
        <v>12</v>
      </c>
      <c r="N22" s="346" t="s">
        <v>58</v>
      </c>
      <c r="O22" s="346" t="s">
        <v>220</v>
      </c>
      <c r="P22" s="346" t="s">
        <v>221</v>
      </c>
      <c r="Q22" s="346" t="s">
        <v>209</v>
      </c>
      <c r="R22" s="346">
        <v>517112</v>
      </c>
      <c r="S22" s="346" t="s">
        <v>222</v>
      </c>
      <c r="T22" s="374" t="s">
        <v>223</v>
      </c>
      <c r="U22" s="377" t="s">
        <v>224</v>
      </c>
      <c r="V22" s="376" t="s">
        <v>165</v>
      </c>
      <c r="W22" s="346" t="s">
        <v>166</v>
      </c>
      <c r="X22" s="346" t="s">
        <v>68</v>
      </c>
      <c r="Y22" s="346" t="s">
        <v>68</v>
      </c>
      <c r="Z22" s="346" t="s">
        <v>69</v>
      </c>
    </row>
    <row r="23" spans="1:26" s="149" customFormat="1" ht="18" customHeight="1" x14ac:dyDescent="0.3">
      <c r="A23" s="281" t="s">
        <v>225</v>
      </c>
      <c r="B23" s="281" t="s">
        <v>226</v>
      </c>
      <c r="C23" s="281" t="s">
        <v>205</v>
      </c>
      <c r="D23" s="281" t="s">
        <v>73</v>
      </c>
      <c r="E23" s="281" t="s">
        <v>151</v>
      </c>
      <c r="F23" s="281" t="s">
        <v>53</v>
      </c>
      <c r="G23" s="281" t="s">
        <v>272</v>
      </c>
      <c r="H23" s="281" t="s">
        <v>159</v>
      </c>
      <c r="I23" s="346">
        <v>2025</v>
      </c>
      <c r="J23" s="281" t="s">
        <v>75</v>
      </c>
      <c r="K23" s="346">
        <v>2025</v>
      </c>
      <c r="L23" s="281" t="s">
        <v>75</v>
      </c>
      <c r="M23" s="346">
        <v>12</v>
      </c>
      <c r="N23" s="346" t="s">
        <v>58</v>
      </c>
      <c r="O23" s="346" t="s">
        <v>227</v>
      </c>
      <c r="P23" s="346" t="s">
        <v>228</v>
      </c>
      <c r="Q23" s="346" t="s">
        <v>209</v>
      </c>
      <c r="R23" s="346">
        <v>561499</v>
      </c>
      <c r="S23" s="346" t="s">
        <v>229</v>
      </c>
      <c r="T23" s="374" t="s">
        <v>211</v>
      </c>
      <c r="U23" s="377" t="s">
        <v>212</v>
      </c>
      <c r="V23" s="376" t="s">
        <v>165</v>
      </c>
      <c r="W23" s="346" t="s">
        <v>166</v>
      </c>
      <c r="X23" s="346" t="s">
        <v>68</v>
      </c>
      <c r="Y23" s="346" t="s">
        <v>83</v>
      </c>
      <c r="Z23" s="346" t="s">
        <v>69</v>
      </c>
    </row>
    <row r="24" spans="1:26" s="149" customFormat="1" x14ac:dyDescent="0.3">
      <c r="A24" s="281" t="s">
        <v>230</v>
      </c>
      <c r="B24" s="281" t="s">
        <v>231</v>
      </c>
      <c r="C24" s="281" t="s">
        <v>205</v>
      </c>
      <c r="D24" s="281" t="s">
        <v>73</v>
      </c>
      <c r="E24" s="281" t="s">
        <v>151</v>
      </c>
      <c r="F24" s="281" t="s">
        <v>53</v>
      </c>
      <c r="G24" s="281" t="s">
        <v>272</v>
      </c>
      <c r="H24" s="281" t="s">
        <v>159</v>
      </c>
      <c r="I24" s="346">
        <v>2025</v>
      </c>
      <c r="J24" s="281" t="s">
        <v>57</v>
      </c>
      <c r="K24" s="346">
        <v>2025</v>
      </c>
      <c r="L24" s="281" t="s">
        <v>57</v>
      </c>
      <c r="M24" s="346">
        <v>12</v>
      </c>
      <c r="N24" s="346" t="s">
        <v>58</v>
      </c>
      <c r="O24" s="346" t="s">
        <v>232</v>
      </c>
      <c r="P24" s="346" t="s">
        <v>228</v>
      </c>
      <c r="Q24" s="346" t="s">
        <v>209</v>
      </c>
      <c r="R24" s="346">
        <v>561499</v>
      </c>
      <c r="S24" s="346" t="s">
        <v>229</v>
      </c>
      <c r="T24" s="374" t="s">
        <v>211</v>
      </c>
      <c r="U24" s="377" t="s">
        <v>212</v>
      </c>
      <c r="V24" s="376" t="s">
        <v>165</v>
      </c>
      <c r="W24" s="346" t="s">
        <v>166</v>
      </c>
      <c r="X24" s="346" t="s">
        <v>68</v>
      </c>
      <c r="Y24" s="346" t="s">
        <v>68</v>
      </c>
      <c r="Z24" s="346" t="s">
        <v>69</v>
      </c>
    </row>
    <row r="25" spans="1:26" s="149" customFormat="1" x14ac:dyDescent="0.3">
      <c r="A25" s="281" t="s">
        <v>233</v>
      </c>
      <c r="B25" s="281" t="s">
        <v>234</v>
      </c>
      <c r="C25" s="281" t="s">
        <v>205</v>
      </c>
      <c r="D25" s="281" t="s">
        <v>73</v>
      </c>
      <c r="E25" s="281" t="s">
        <v>151</v>
      </c>
      <c r="F25" s="281" t="s">
        <v>53</v>
      </c>
      <c r="G25" s="281" t="s">
        <v>272</v>
      </c>
      <c r="H25" s="281" t="s">
        <v>159</v>
      </c>
      <c r="I25" s="346">
        <v>2025</v>
      </c>
      <c r="J25" s="281" t="s">
        <v>75</v>
      </c>
      <c r="K25" s="346">
        <v>2025</v>
      </c>
      <c r="L25" s="281" t="s">
        <v>56</v>
      </c>
      <c r="M25" s="346">
        <v>12</v>
      </c>
      <c r="N25" s="346" t="s">
        <v>58</v>
      </c>
      <c r="O25" s="346" t="s">
        <v>235</v>
      </c>
      <c r="P25" s="346" t="s">
        <v>228</v>
      </c>
      <c r="Q25" s="346" t="s">
        <v>209</v>
      </c>
      <c r="R25" s="346">
        <v>561499</v>
      </c>
      <c r="S25" s="346" t="s">
        <v>229</v>
      </c>
      <c r="T25" s="346" t="s">
        <v>211</v>
      </c>
      <c r="U25" s="348" t="s">
        <v>212</v>
      </c>
      <c r="V25" s="346" t="s">
        <v>165</v>
      </c>
      <c r="W25" s="346" t="s">
        <v>166</v>
      </c>
      <c r="X25" s="346" t="s">
        <v>68</v>
      </c>
      <c r="Y25" s="346" t="s">
        <v>83</v>
      </c>
      <c r="Z25" s="346" t="s">
        <v>69</v>
      </c>
    </row>
    <row r="26" spans="1:26" s="149" customFormat="1" x14ac:dyDescent="0.3">
      <c r="A26" s="281" t="s">
        <v>236</v>
      </c>
      <c r="B26" s="281" t="s">
        <v>237</v>
      </c>
      <c r="C26" s="281" t="s">
        <v>205</v>
      </c>
      <c r="D26" s="281" t="s">
        <v>73</v>
      </c>
      <c r="E26" s="281" t="s">
        <v>151</v>
      </c>
      <c r="F26" s="281" t="s">
        <v>53</v>
      </c>
      <c r="G26" s="281" t="s">
        <v>272</v>
      </c>
      <c r="H26" s="281" t="s">
        <v>159</v>
      </c>
      <c r="I26" s="346">
        <v>2025</v>
      </c>
      <c r="J26" s="281" t="s">
        <v>75</v>
      </c>
      <c r="K26" s="346">
        <v>2025</v>
      </c>
      <c r="L26" s="281" t="s">
        <v>75</v>
      </c>
      <c r="M26" s="346">
        <v>12</v>
      </c>
      <c r="N26" s="346" t="s">
        <v>58</v>
      </c>
      <c r="O26" s="346" t="s">
        <v>238</v>
      </c>
      <c r="P26" s="346" t="s">
        <v>228</v>
      </c>
      <c r="Q26" s="346" t="s">
        <v>209</v>
      </c>
      <c r="R26" s="346">
        <v>561499</v>
      </c>
      <c r="S26" s="346" t="s">
        <v>229</v>
      </c>
      <c r="T26" s="346" t="s">
        <v>211</v>
      </c>
      <c r="U26" s="346" t="s">
        <v>212</v>
      </c>
      <c r="V26" s="346" t="s">
        <v>165</v>
      </c>
      <c r="W26" s="346" t="s">
        <v>166</v>
      </c>
      <c r="X26" s="346" t="s">
        <v>68</v>
      </c>
      <c r="Y26" s="346" t="s">
        <v>68</v>
      </c>
      <c r="Z26" s="346" t="s">
        <v>69</v>
      </c>
    </row>
    <row r="27" spans="1:26" s="149" customFormat="1" x14ac:dyDescent="0.3">
      <c r="A27" s="281" t="s">
        <v>239</v>
      </c>
      <c r="B27" s="281" t="s">
        <v>240</v>
      </c>
      <c r="C27" s="281" t="s">
        <v>205</v>
      </c>
      <c r="D27" s="281" t="s">
        <v>73</v>
      </c>
      <c r="E27" s="281" t="s">
        <v>151</v>
      </c>
      <c r="F27" s="281" t="s">
        <v>53</v>
      </c>
      <c r="G27" s="281" t="s">
        <v>272</v>
      </c>
      <c r="H27" s="281" t="s">
        <v>159</v>
      </c>
      <c r="I27" s="346">
        <v>2025</v>
      </c>
      <c r="J27" s="281" t="s">
        <v>75</v>
      </c>
      <c r="K27" s="346">
        <v>2025</v>
      </c>
      <c r="L27" s="281" t="s">
        <v>75</v>
      </c>
      <c r="M27" s="346">
        <v>12</v>
      </c>
      <c r="N27" s="346" t="s">
        <v>58</v>
      </c>
      <c r="O27" s="346" t="s">
        <v>241</v>
      </c>
      <c r="P27" s="346" t="s">
        <v>228</v>
      </c>
      <c r="Q27" s="346" t="s">
        <v>209</v>
      </c>
      <c r="R27" s="346">
        <v>561499</v>
      </c>
      <c r="S27" s="346" t="s">
        <v>229</v>
      </c>
      <c r="T27" s="346" t="s">
        <v>211</v>
      </c>
      <c r="U27" s="346" t="s">
        <v>212</v>
      </c>
      <c r="V27" s="346" t="s">
        <v>165</v>
      </c>
      <c r="W27" s="346" t="s">
        <v>166</v>
      </c>
      <c r="X27" s="346" t="s">
        <v>68</v>
      </c>
      <c r="Y27" s="346" t="s">
        <v>83</v>
      </c>
      <c r="Z27" s="346" t="s">
        <v>69</v>
      </c>
    </row>
    <row r="28" spans="1:26" s="149" customFormat="1" x14ac:dyDescent="0.3">
      <c r="A28" s="281" t="s">
        <v>242</v>
      </c>
      <c r="B28" s="281" t="s">
        <v>243</v>
      </c>
      <c r="C28" s="281" t="s">
        <v>205</v>
      </c>
      <c r="D28" s="281" t="s">
        <v>73</v>
      </c>
      <c r="E28" s="281" t="s">
        <v>151</v>
      </c>
      <c r="F28" s="281" t="s">
        <v>53</v>
      </c>
      <c r="G28" s="281" t="s">
        <v>272</v>
      </c>
      <c r="H28" s="281" t="s">
        <v>159</v>
      </c>
      <c r="I28" s="346">
        <v>2025</v>
      </c>
      <c r="J28" s="281" t="s">
        <v>75</v>
      </c>
      <c r="K28" s="346">
        <v>2025</v>
      </c>
      <c r="L28" s="281" t="s">
        <v>75</v>
      </c>
      <c r="M28" s="346">
        <v>12</v>
      </c>
      <c r="N28" s="346" t="s">
        <v>58</v>
      </c>
      <c r="O28" s="346" t="s">
        <v>244</v>
      </c>
      <c r="P28" s="346" t="s">
        <v>228</v>
      </c>
      <c r="Q28" s="346" t="s">
        <v>209</v>
      </c>
      <c r="R28" s="346">
        <v>561499</v>
      </c>
      <c r="S28" s="346" t="s">
        <v>229</v>
      </c>
      <c r="T28" s="346" t="s">
        <v>211</v>
      </c>
      <c r="U28" s="346" t="s">
        <v>212</v>
      </c>
      <c r="V28" s="346" t="s">
        <v>165</v>
      </c>
      <c r="W28" s="346" t="s">
        <v>166</v>
      </c>
      <c r="X28" s="346" t="s">
        <v>68</v>
      </c>
      <c r="Y28" s="346" t="s">
        <v>68</v>
      </c>
      <c r="Z28" s="346" t="s">
        <v>69</v>
      </c>
    </row>
    <row r="29" spans="1:26" s="149" customFormat="1" x14ac:dyDescent="0.3">
      <c r="A29" s="281" t="s">
        <v>245</v>
      </c>
      <c r="B29" s="281" t="s">
        <v>243</v>
      </c>
      <c r="C29" s="281" t="s">
        <v>205</v>
      </c>
      <c r="D29" s="281" t="s">
        <v>73</v>
      </c>
      <c r="E29" s="281" t="s">
        <v>151</v>
      </c>
      <c r="F29" s="281" t="s">
        <v>53</v>
      </c>
      <c r="G29" s="281" t="s">
        <v>54</v>
      </c>
      <c r="H29" s="281" t="s">
        <v>159</v>
      </c>
      <c r="I29" s="346">
        <v>2025</v>
      </c>
      <c r="J29" s="281" t="s">
        <v>75</v>
      </c>
      <c r="K29" s="346">
        <v>2025</v>
      </c>
      <c r="L29" s="281" t="s">
        <v>75</v>
      </c>
      <c r="M29" s="346">
        <v>12</v>
      </c>
      <c r="N29" s="346" t="s">
        <v>58</v>
      </c>
      <c r="O29" s="346" t="s">
        <v>246</v>
      </c>
      <c r="P29" s="346" t="s">
        <v>228</v>
      </c>
      <c r="Q29" s="346" t="s">
        <v>209</v>
      </c>
      <c r="R29" s="346">
        <v>561499</v>
      </c>
      <c r="S29" s="346" t="s">
        <v>229</v>
      </c>
      <c r="T29" s="346" t="s">
        <v>211</v>
      </c>
      <c r="U29" s="346" t="s">
        <v>212</v>
      </c>
      <c r="V29" s="346" t="s">
        <v>165</v>
      </c>
      <c r="W29" s="346" t="s">
        <v>166</v>
      </c>
      <c r="X29" s="346" t="s">
        <v>68</v>
      </c>
      <c r="Y29" s="346" t="s">
        <v>83</v>
      </c>
      <c r="Z29" s="346" t="s">
        <v>69</v>
      </c>
    </row>
    <row r="30" spans="1:26" s="149" customFormat="1" x14ac:dyDescent="0.3">
      <c r="A30" s="281" t="s">
        <v>247</v>
      </c>
      <c r="B30" s="281" t="s">
        <v>248</v>
      </c>
      <c r="C30" s="281" t="s">
        <v>205</v>
      </c>
      <c r="D30" s="281" t="s">
        <v>73</v>
      </c>
      <c r="E30" s="281" t="s">
        <v>151</v>
      </c>
      <c r="F30" s="281" t="s">
        <v>53</v>
      </c>
      <c r="G30" s="281" t="s">
        <v>54</v>
      </c>
      <c r="H30" s="281" t="s">
        <v>159</v>
      </c>
      <c r="I30" s="346">
        <v>2025</v>
      </c>
      <c r="J30" s="281" t="s">
        <v>75</v>
      </c>
      <c r="K30" s="346">
        <v>2025</v>
      </c>
      <c r="L30" s="281" t="s">
        <v>75</v>
      </c>
      <c r="M30" s="346">
        <v>12</v>
      </c>
      <c r="N30" s="346" t="s">
        <v>58</v>
      </c>
      <c r="O30" s="346" t="s">
        <v>249</v>
      </c>
      <c r="P30" s="346" t="s">
        <v>228</v>
      </c>
      <c r="Q30" s="346" t="s">
        <v>209</v>
      </c>
      <c r="R30" s="346">
        <v>561499</v>
      </c>
      <c r="S30" s="346" t="s">
        <v>229</v>
      </c>
      <c r="T30" s="346" t="s">
        <v>211</v>
      </c>
      <c r="U30" s="346" t="s">
        <v>212</v>
      </c>
      <c r="V30" s="346" t="s">
        <v>165</v>
      </c>
      <c r="W30" s="346" t="s">
        <v>166</v>
      </c>
      <c r="X30" s="346" t="s">
        <v>68</v>
      </c>
      <c r="Y30" s="346" t="s">
        <v>68</v>
      </c>
      <c r="Z30" s="346" t="s">
        <v>69</v>
      </c>
    </row>
    <row r="31" spans="1:26" s="149" customFormat="1" x14ac:dyDescent="0.3">
      <c r="A31" s="321" t="s">
        <v>2474</v>
      </c>
      <c r="B31" s="321" t="s">
        <v>243</v>
      </c>
      <c r="C31" s="321" t="s">
        <v>205</v>
      </c>
      <c r="D31" s="321" t="s">
        <v>73</v>
      </c>
      <c r="E31" s="321" t="s">
        <v>151</v>
      </c>
      <c r="F31" s="321" t="s">
        <v>53</v>
      </c>
      <c r="G31" s="321" t="s">
        <v>272</v>
      </c>
      <c r="H31" s="321" t="s">
        <v>159</v>
      </c>
      <c r="I31" s="347">
        <v>2025</v>
      </c>
      <c r="J31" s="321" t="s">
        <v>75</v>
      </c>
      <c r="K31" s="347">
        <v>2025</v>
      </c>
      <c r="L31" s="321" t="s">
        <v>103</v>
      </c>
      <c r="M31" s="347">
        <v>12</v>
      </c>
      <c r="N31" s="347" t="s">
        <v>58</v>
      </c>
      <c r="O31" s="347" t="s">
        <v>2475</v>
      </c>
      <c r="P31" s="347" t="s">
        <v>228</v>
      </c>
      <c r="Q31" s="347" t="s">
        <v>209</v>
      </c>
      <c r="R31" s="347">
        <v>561499</v>
      </c>
      <c r="S31" s="347" t="s">
        <v>229</v>
      </c>
      <c r="T31" s="347" t="s">
        <v>211</v>
      </c>
      <c r="U31" s="347" t="s">
        <v>212</v>
      </c>
      <c r="V31" s="347" t="s">
        <v>165</v>
      </c>
      <c r="W31" s="347" t="s">
        <v>166</v>
      </c>
      <c r="X31" s="347" t="s">
        <v>68</v>
      </c>
      <c r="Y31" s="347" t="s">
        <v>68</v>
      </c>
      <c r="Z31" s="347" t="s">
        <v>69</v>
      </c>
    </row>
    <row r="32" spans="1:26" s="158" customFormat="1" x14ac:dyDescent="0.3">
      <c r="A32" s="345" t="s">
        <v>2476</v>
      </c>
      <c r="B32" s="281" t="s">
        <v>243</v>
      </c>
      <c r="C32" s="281" t="s">
        <v>205</v>
      </c>
      <c r="D32" s="281" t="s">
        <v>73</v>
      </c>
      <c r="E32" s="281" t="s">
        <v>151</v>
      </c>
      <c r="F32" s="281" t="s">
        <v>53</v>
      </c>
      <c r="G32" s="281" t="s">
        <v>272</v>
      </c>
      <c r="H32" s="281" t="s">
        <v>159</v>
      </c>
      <c r="I32" s="346">
        <v>2025</v>
      </c>
      <c r="J32" s="281" t="s">
        <v>103</v>
      </c>
      <c r="K32" s="346">
        <v>2025</v>
      </c>
      <c r="L32" s="281" t="s">
        <v>103</v>
      </c>
      <c r="M32" s="346">
        <v>12</v>
      </c>
      <c r="N32" s="346" t="s">
        <v>58</v>
      </c>
      <c r="O32" s="346" t="s">
        <v>2477</v>
      </c>
      <c r="P32" s="346" t="s">
        <v>228</v>
      </c>
      <c r="Q32" s="346" t="s">
        <v>209</v>
      </c>
      <c r="R32" s="346">
        <v>561499</v>
      </c>
      <c r="S32" s="346" t="s">
        <v>229</v>
      </c>
      <c r="T32" s="346" t="s">
        <v>211</v>
      </c>
      <c r="U32" s="346" t="s">
        <v>212</v>
      </c>
      <c r="V32" s="346" t="s">
        <v>165</v>
      </c>
      <c r="W32" s="346" t="s">
        <v>166</v>
      </c>
      <c r="X32" s="346" t="s">
        <v>68</v>
      </c>
      <c r="Y32" s="346" t="s">
        <v>68</v>
      </c>
      <c r="Z32" s="346" t="s">
        <v>69</v>
      </c>
    </row>
    <row r="33" spans="1:26" x14ac:dyDescent="0.3">
      <c r="A33" s="344" t="s">
        <v>250</v>
      </c>
      <c r="B33" s="344" t="s">
        <v>2478</v>
      </c>
      <c r="C33" s="344" t="s">
        <v>205</v>
      </c>
      <c r="D33" s="344" t="s">
        <v>87</v>
      </c>
      <c r="E33" s="344" t="s">
        <v>52</v>
      </c>
      <c r="F33" s="344" t="s">
        <v>251</v>
      </c>
      <c r="G33" s="344" t="s">
        <v>88</v>
      </c>
      <c r="H33" s="344" t="s">
        <v>159</v>
      </c>
      <c r="I33" s="348">
        <v>2026</v>
      </c>
      <c r="J33" s="344" t="s">
        <v>56</v>
      </c>
      <c r="K33" s="348">
        <v>2027</v>
      </c>
      <c r="L33" s="344" t="s">
        <v>56</v>
      </c>
      <c r="M33" s="348">
        <v>120</v>
      </c>
      <c r="N33" s="348" t="s">
        <v>58</v>
      </c>
      <c r="O33" s="348" t="s">
        <v>252</v>
      </c>
      <c r="P33" s="348" t="s">
        <v>253</v>
      </c>
      <c r="Q33" s="348" t="s">
        <v>161</v>
      </c>
      <c r="R33" s="348">
        <v>811310</v>
      </c>
      <c r="S33" s="348" t="s">
        <v>174</v>
      </c>
      <c r="T33" s="348" t="s">
        <v>254</v>
      </c>
      <c r="U33" s="348" t="s">
        <v>255</v>
      </c>
      <c r="V33" s="348" t="s">
        <v>165</v>
      </c>
      <c r="W33" s="348" t="s">
        <v>166</v>
      </c>
      <c r="X33" s="348" t="s">
        <v>124</v>
      </c>
      <c r="Y33" s="348" t="s">
        <v>83</v>
      </c>
      <c r="Z33" s="348" t="s">
        <v>69</v>
      </c>
    </row>
    <row r="34" spans="1:26" ht="26" x14ac:dyDescent="0.3">
      <c r="A34" s="281" t="s">
        <v>256</v>
      </c>
      <c r="B34" s="281" t="s">
        <v>2479</v>
      </c>
      <c r="C34" s="281" t="s">
        <v>205</v>
      </c>
      <c r="D34" s="281" t="s">
        <v>113</v>
      </c>
      <c r="E34" s="281" t="s">
        <v>52</v>
      </c>
      <c r="F34" s="281" t="s">
        <v>53</v>
      </c>
      <c r="G34" s="281" t="s">
        <v>131</v>
      </c>
      <c r="H34" s="281" t="s">
        <v>159</v>
      </c>
      <c r="I34" s="346">
        <v>2025</v>
      </c>
      <c r="J34" s="281" t="s">
        <v>56</v>
      </c>
      <c r="K34" s="346">
        <v>2025</v>
      </c>
      <c r="L34" s="281" t="s">
        <v>75</v>
      </c>
      <c r="M34" s="346">
        <v>60</v>
      </c>
      <c r="N34" s="346" t="s">
        <v>58</v>
      </c>
      <c r="O34" s="346" t="s">
        <v>257</v>
      </c>
      <c r="P34" s="346" t="s">
        <v>258</v>
      </c>
      <c r="Q34" s="346" t="s">
        <v>209</v>
      </c>
      <c r="R34" s="346">
        <v>488320</v>
      </c>
      <c r="S34" s="346" t="s">
        <v>259</v>
      </c>
      <c r="T34" s="346" t="s">
        <v>223</v>
      </c>
      <c r="U34" s="346" t="s">
        <v>224</v>
      </c>
      <c r="V34" s="346" t="s">
        <v>165</v>
      </c>
      <c r="W34" s="346" t="s">
        <v>166</v>
      </c>
      <c r="X34" s="346" t="s">
        <v>68</v>
      </c>
      <c r="Y34" s="346" t="s">
        <v>68</v>
      </c>
      <c r="Z34" s="346" t="s">
        <v>69</v>
      </c>
    </row>
    <row r="35" spans="1:26" ht="26.5" x14ac:dyDescent="0.35">
      <c r="A35" s="281" t="s">
        <v>2480</v>
      </c>
      <c r="B35" s="281" t="s">
        <v>2481</v>
      </c>
      <c r="C35" s="281" t="s">
        <v>205</v>
      </c>
      <c r="D35" s="281" t="s">
        <v>73</v>
      </c>
      <c r="E35" s="281" t="s">
        <v>151</v>
      </c>
      <c r="F35" s="281" t="s">
        <v>53</v>
      </c>
      <c r="G35" s="281" t="s">
        <v>88</v>
      </c>
      <c r="H35" s="281" t="s">
        <v>159</v>
      </c>
      <c r="I35" s="346">
        <v>2025</v>
      </c>
      <c r="J35" s="281" t="s">
        <v>75</v>
      </c>
      <c r="K35" s="346">
        <v>2025</v>
      </c>
      <c r="L35" s="281" t="s">
        <v>57</v>
      </c>
      <c r="M35" s="346">
        <v>60</v>
      </c>
      <c r="N35" s="346" t="s">
        <v>58</v>
      </c>
      <c r="O35" s="346" t="s">
        <v>2482</v>
      </c>
      <c r="P35" s="346" t="s">
        <v>228</v>
      </c>
      <c r="Q35" s="346" t="s">
        <v>209</v>
      </c>
      <c r="R35" s="346">
        <v>541611</v>
      </c>
      <c r="S35" s="346" t="s">
        <v>174</v>
      </c>
      <c r="T35" s="346" t="s">
        <v>223</v>
      </c>
      <c r="U35" s="361" t="s">
        <v>224</v>
      </c>
      <c r="V35" s="346" t="s">
        <v>165</v>
      </c>
      <c r="W35" s="361" t="s">
        <v>166</v>
      </c>
      <c r="X35" s="346" t="s">
        <v>68</v>
      </c>
      <c r="Y35" s="346" t="s">
        <v>68</v>
      </c>
      <c r="Z35" s="352" t="s">
        <v>69</v>
      </c>
    </row>
    <row r="36" spans="1:26" ht="26.5" x14ac:dyDescent="0.35">
      <c r="A36" s="281" t="s">
        <v>2483</v>
      </c>
      <c r="B36" s="281" t="s">
        <v>2484</v>
      </c>
      <c r="C36" s="281" t="s">
        <v>205</v>
      </c>
      <c r="D36" s="343" t="s">
        <v>73</v>
      </c>
      <c r="E36" s="281" t="s">
        <v>151</v>
      </c>
      <c r="F36" s="281" t="s">
        <v>53</v>
      </c>
      <c r="G36" s="281" t="s">
        <v>88</v>
      </c>
      <c r="H36" s="281" t="s">
        <v>159</v>
      </c>
      <c r="I36" s="346">
        <v>2025</v>
      </c>
      <c r="J36" s="281" t="s">
        <v>75</v>
      </c>
      <c r="K36" s="346">
        <v>2025</v>
      </c>
      <c r="L36" s="281" t="s">
        <v>57</v>
      </c>
      <c r="M36" s="346">
        <v>60</v>
      </c>
      <c r="N36" s="346" t="s">
        <v>58</v>
      </c>
      <c r="O36" s="346" t="s">
        <v>2485</v>
      </c>
      <c r="P36" s="352" t="s">
        <v>2486</v>
      </c>
      <c r="Q36" s="346" t="s">
        <v>209</v>
      </c>
      <c r="R36" s="352">
        <v>541614</v>
      </c>
      <c r="S36" s="352" t="s">
        <v>1715</v>
      </c>
      <c r="T36" s="346" t="s">
        <v>223</v>
      </c>
      <c r="U36" s="361" t="s">
        <v>224</v>
      </c>
      <c r="V36" s="346" t="s">
        <v>165</v>
      </c>
      <c r="W36" s="361" t="s">
        <v>166</v>
      </c>
      <c r="X36" s="346" t="s">
        <v>68</v>
      </c>
      <c r="Y36" s="346" t="s">
        <v>68</v>
      </c>
      <c r="Z36" s="352" t="s">
        <v>69</v>
      </c>
    </row>
    <row r="37" spans="1:26" ht="26.5" x14ac:dyDescent="0.35">
      <c r="A37" s="343" t="s">
        <v>1579</v>
      </c>
      <c r="B37" s="343" t="s">
        <v>2487</v>
      </c>
      <c r="C37" s="343" t="s">
        <v>205</v>
      </c>
      <c r="D37" s="343" t="s">
        <v>73</v>
      </c>
      <c r="E37" s="343" t="s">
        <v>74</v>
      </c>
      <c r="F37" s="343" t="s">
        <v>53</v>
      </c>
      <c r="G37" s="281" t="s">
        <v>131</v>
      </c>
      <c r="H37" s="281" t="s">
        <v>159</v>
      </c>
      <c r="I37" s="346">
        <v>2025</v>
      </c>
      <c r="J37" s="343" t="s">
        <v>103</v>
      </c>
      <c r="K37" s="346">
        <v>2025</v>
      </c>
      <c r="L37" s="343" t="s">
        <v>56</v>
      </c>
      <c r="M37" s="346">
        <v>60</v>
      </c>
      <c r="N37" s="346" t="s">
        <v>58</v>
      </c>
      <c r="O37" s="346" t="s">
        <v>2488</v>
      </c>
      <c r="P37" s="352" t="s">
        <v>2489</v>
      </c>
      <c r="Q37" s="346" t="s">
        <v>209</v>
      </c>
      <c r="R37" s="352">
        <v>811490</v>
      </c>
      <c r="S37" s="352" t="s">
        <v>210</v>
      </c>
      <c r="T37" s="346" t="s">
        <v>223</v>
      </c>
      <c r="U37" s="361" t="s">
        <v>224</v>
      </c>
      <c r="V37" s="346" t="s">
        <v>165</v>
      </c>
      <c r="W37" s="361" t="s">
        <v>166</v>
      </c>
      <c r="X37" s="346" t="s">
        <v>68</v>
      </c>
      <c r="Y37" s="346" t="s">
        <v>68</v>
      </c>
      <c r="Z37" s="352" t="s">
        <v>69</v>
      </c>
    </row>
    <row r="38" spans="1:26" ht="26.5" x14ac:dyDescent="0.35">
      <c r="A38" s="343" t="s">
        <v>986</v>
      </c>
      <c r="B38" s="281" t="s">
        <v>2519</v>
      </c>
      <c r="C38" s="343" t="s">
        <v>205</v>
      </c>
      <c r="D38" s="343" t="s">
        <v>73</v>
      </c>
      <c r="E38" s="343" t="s">
        <v>151</v>
      </c>
      <c r="F38" s="343" t="s">
        <v>53</v>
      </c>
      <c r="G38" s="343" t="s">
        <v>88</v>
      </c>
      <c r="H38" s="281" t="s">
        <v>159</v>
      </c>
      <c r="I38" s="346">
        <v>2025</v>
      </c>
      <c r="J38" s="343" t="s">
        <v>75</v>
      </c>
      <c r="K38" s="346">
        <v>2025</v>
      </c>
      <c r="L38" s="343" t="s">
        <v>57</v>
      </c>
      <c r="M38" s="352">
        <v>60</v>
      </c>
      <c r="N38" s="346" t="s">
        <v>58</v>
      </c>
      <c r="O38" s="352" t="s">
        <v>2490</v>
      </c>
      <c r="P38" s="352" t="s">
        <v>988</v>
      </c>
      <c r="Q38" s="346" t="s">
        <v>209</v>
      </c>
      <c r="R38" s="352">
        <v>811490</v>
      </c>
      <c r="S38" s="352" t="s">
        <v>989</v>
      </c>
      <c r="T38" s="346" t="s">
        <v>223</v>
      </c>
      <c r="U38" s="361" t="s">
        <v>224</v>
      </c>
      <c r="V38" s="346" t="s">
        <v>165</v>
      </c>
      <c r="W38" s="361" t="s">
        <v>166</v>
      </c>
      <c r="X38" s="346" t="s">
        <v>68</v>
      </c>
      <c r="Y38" s="346" t="s">
        <v>68</v>
      </c>
      <c r="Z38" s="352" t="s">
        <v>69</v>
      </c>
    </row>
    <row r="39" spans="1:26" ht="14.5" x14ac:dyDescent="0.35">
      <c r="A39" s="343" t="s">
        <v>2491</v>
      </c>
      <c r="B39" s="281" t="s">
        <v>2492</v>
      </c>
      <c r="C39" s="343" t="s">
        <v>205</v>
      </c>
      <c r="D39" s="343" t="s">
        <v>73</v>
      </c>
      <c r="E39" s="343" t="s">
        <v>52</v>
      </c>
      <c r="F39" s="343" t="s">
        <v>53</v>
      </c>
      <c r="G39" s="343" t="s">
        <v>88</v>
      </c>
      <c r="H39" s="281" t="s">
        <v>159</v>
      </c>
      <c r="I39" s="346">
        <v>2025</v>
      </c>
      <c r="J39" s="343" t="s">
        <v>75</v>
      </c>
      <c r="K39" s="346">
        <v>2025</v>
      </c>
      <c r="L39" s="343" t="s">
        <v>75</v>
      </c>
      <c r="M39" s="352">
        <v>48</v>
      </c>
      <c r="N39" s="346" t="s">
        <v>58</v>
      </c>
      <c r="O39" s="352" t="s">
        <v>2493</v>
      </c>
      <c r="P39" s="352" t="s">
        <v>2494</v>
      </c>
      <c r="Q39" s="346" t="s">
        <v>209</v>
      </c>
      <c r="R39" s="352">
        <v>81123</v>
      </c>
      <c r="S39" s="352" t="s">
        <v>1296</v>
      </c>
      <c r="T39" s="346" t="s">
        <v>223</v>
      </c>
      <c r="U39" s="361" t="s">
        <v>224</v>
      </c>
      <c r="V39" s="346" t="s">
        <v>165</v>
      </c>
      <c r="W39" s="361" t="s">
        <v>166</v>
      </c>
      <c r="X39" s="346" t="s">
        <v>68</v>
      </c>
      <c r="Y39" s="346" t="s">
        <v>68</v>
      </c>
      <c r="Z39" s="352" t="s">
        <v>69</v>
      </c>
    </row>
    <row r="40" spans="1:26" x14ac:dyDescent="0.3">
      <c r="A40" s="158"/>
      <c r="B40" s="158"/>
      <c r="C40" s="158"/>
      <c r="D40" s="158"/>
      <c r="E40" s="158"/>
      <c r="F40" s="158"/>
      <c r="G40" s="158"/>
      <c r="H40" s="158"/>
      <c r="I40" s="158"/>
      <c r="J40" s="158"/>
      <c r="K40" s="351"/>
      <c r="L40" s="158"/>
      <c r="M40" s="351"/>
      <c r="N40" s="351"/>
      <c r="O40" s="351"/>
      <c r="P40" s="351"/>
      <c r="Q40" s="351"/>
      <c r="R40" s="351"/>
      <c r="S40" s="351"/>
      <c r="T40" s="351"/>
      <c r="U40" s="351"/>
      <c r="V40" s="351"/>
      <c r="W40" s="351"/>
      <c r="X40" s="351"/>
      <c r="Y40" s="351"/>
      <c r="Z40" s="351"/>
    </row>
    <row r="41" spans="1:26" x14ac:dyDescent="0.3">
      <c r="A41" s="158"/>
      <c r="B41" s="158"/>
      <c r="C41" s="158"/>
      <c r="D41" s="158"/>
      <c r="E41" s="158"/>
      <c r="F41" s="158"/>
      <c r="G41" s="158"/>
      <c r="H41" s="158"/>
      <c r="I41" s="158"/>
      <c r="J41" s="158"/>
      <c r="K41" s="351"/>
      <c r="L41" s="158"/>
      <c r="M41" s="351"/>
      <c r="N41" s="351"/>
      <c r="O41" s="351"/>
      <c r="P41" s="351"/>
      <c r="Q41" s="351"/>
      <c r="R41" s="351"/>
      <c r="S41" s="351"/>
      <c r="T41" s="351"/>
      <c r="U41" s="351"/>
      <c r="V41" s="351"/>
      <c r="W41" s="351"/>
      <c r="X41" s="351"/>
      <c r="Y41" s="351"/>
      <c r="Z41" s="351"/>
    </row>
    <row r="42" spans="1:26" x14ac:dyDescent="0.3">
      <c r="A42" s="158"/>
      <c r="B42" s="158"/>
      <c r="C42" s="158"/>
      <c r="D42" s="158"/>
      <c r="E42" s="158"/>
      <c r="F42" s="158"/>
      <c r="G42" s="158"/>
      <c r="H42" s="158"/>
      <c r="I42" s="158"/>
      <c r="J42" s="158"/>
      <c r="K42" s="351"/>
      <c r="L42" s="158"/>
      <c r="M42" s="351"/>
      <c r="N42" s="351"/>
      <c r="O42" s="351"/>
      <c r="P42" s="351"/>
      <c r="Q42" s="351"/>
      <c r="R42" s="351"/>
      <c r="S42" s="351"/>
      <c r="T42" s="351"/>
      <c r="U42" s="351"/>
      <c r="V42" s="351"/>
      <c r="W42" s="351"/>
      <c r="X42" s="351"/>
      <c r="Y42" s="351"/>
      <c r="Z42" s="351"/>
    </row>
    <row r="43" spans="1:26" x14ac:dyDescent="0.3">
      <c r="A43" s="158"/>
      <c r="B43" s="158"/>
      <c r="C43" s="158"/>
      <c r="D43" s="158"/>
      <c r="E43" s="158"/>
      <c r="F43" s="158"/>
      <c r="G43" s="158"/>
      <c r="H43" s="158"/>
      <c r="I43" s="158"/>
      <c r="J43" s="158"/>
      <c r="K43" s="351"/>
      <c r="L43" s="158"/>
      <c r="M43" s="351"/>
      <c r="N43" s="351"/>
      <c r="O43" s="351"/>
      <c r="P43" s="351"/>
      <c r="Q43" s="351"/>
      <c r="R43" s="351"/>
      <c r="S43" s="351"/>
      <c r="T43" s="351"/>
      <c r="U43" s="351"/>
      <c r="V43" s="351"/>
      <c r="W43" s="351"/>
      <c r="X43" s="351"/>
      <c r="Y43" s="351"/>
      <c r="Z43" s="351"/>
    </row>
  </sheetData>
  <autoFilter ref="A8:Z8" xr:uid="{00000000-0001-0000-0300-000000000000}"/>
  <mergeCells count="5">
    <mergeCell ref="A1:J1"/>
    <mergeCell ref="D2:I2"/>
    <mergeCell ref="D3:I3"/>
    <mergeCell ref="A4:E4"/>
    <mergeCell ref="A6:D6"/>
  </mergeCells>
  <phoneticPr fontId="15" type="noConversion"/>
  <hyperlinks>
    <hyperlink ref="U12" r:id="rId1" xr:uid="{7FC6BF4B-FF77-407C-8415-C562F5E9A085}"/>
  </hyperlinks>
  <pageMargins left="0.7" right="0.7" top="0.75" bottom="0.75" header="0.3" footer="0.3"/>
  <pageSetup orientation="portrait" r:id="rId2"/>
  <extLst>
    <ext xmlns:x14="http://schemas.microsoft.com/office/spreadsheetml/2009/9/main" uri="{CCE6A557-97BC-4b89-ADB6-D9C93CAAB3DF}">
      <x14:dataValidations xmlns:xm="http://schemas.microsoft.com/office/excel/2006/main" count="7">
        <x14:dataValidation type="list" allowBlank="1" showInputMessage="1" showErrorMessage="1" xr:uid="{BC52B78E-4F4F-4874-9343-F0FDFCE1A007}">
          <x14:formula1>
            <xm:f>'Annex 25 Template Data Lists'!$E$7:$E$8</xm:f>
          </x14:formula1>
          <xm:sqref>N10:N13 N15:N19 N40:N1048576</xm:sqref>
        </x14:dataValidation>
        <x14:dataValidation type="list" allowBlank="1" showInputMessage="1" showErrorMessage="1" xr:uid="{84CB0B2E-B78D-486E-A2F1-A02224A8BBA6}">
          <x14:formula1>
            <xm:f>'Annex 25 Template Data Lists'!$A$7:$A$13</xm:f>
          </x14:formula1>
          <xm:sqref>D10:D19 D40:D1048576</xm:sqref>
        </x14:dataValidation>
        <x14:dataValidation type="list" allowBlank="1" showInputMessage="1" showErrorMessage="1" xr:uid="{6071CC5F-BB28-4B44-A6F1-8072B8D2AF8E}">
          <x14:formula1>
            <xm:f>'Annex 25 Template Data Lists'!$B$7:$B$22</xm:f>
          </x14:formula1>
          <xm:sqref>E10:E19 E40:E1048576</xm:sqref>
        </x14:dataValidation>
        <x14:dataValidation type="list" allowBlank="1" showInputMessage="1" showErrorMessage="1" xr:uid="{37136D98-37DF-4694-AE1B-D3E0C0F79369}">
          <x14:formula1>
            <xm:f>'Annex 25 Template Data Lists'!$C$7:$C$11</xm:f>
          </x14:formula1>
          <xm:sqref>F10:F19 F40:F1048576</xm:sqref>
        </x14:dataValidation>
        <x14:dataValidation type="list" allowBlank="1" showInputMessage="1" showErrorMessage="1" xr:uid="{62B88608-367C-42E7-81B6-58DCDE8983A2}">
          <x14:formula1>
            <xm:f>'Annex 25 Template Data Lists'!$D$7:$D$20</xm:f>
          </x14:formula1>
          <xm:sqref>G40:G1048576 G10:G19</xm:sqref>
        </x14:dataValidation>
        <x14:dataValidation type="list" allowBlank="1" showInputMessage="1" showErrorMessage="1" xr:uid="{C7B7ED0C-7FE5-4093-85DE-F62DA15BA181}">
          <x14:formula1>
            <xm:f>'Annex 25 Template Data Lists'!$F$7:$F$11</xm:f>
          </x14:formula1>
          <xm:sqref>X10:X19 X40:X1048576</xm:sqref>
        </x14:dataValidation>
        <x14:dataValidation type="list" allowBlank="1" showInputMessage="1" showErrorMessage="1" xr:uid="{81D4489E-8589-4DC1-9082-8DF845185AE0}">
          <x14:formula1>
            <xm:f>'Annex 25 Template Data Lists'!$G$7:$G$11</xm:f>
          </x14:formula1>
          <xm:sqref>Y10:Y19 Y40:Y1048576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732C5D-0029-4EC8-AE41-17D72F9D0207}">
  <sheetPr filterMode="1">
    <tabColor rgb="FF92D050"/>
  </sheetPr>
  <dimension ref="A1:AA237"/>
  <sheetViews>
    <sheetView zoomScaleNormal="100" workbookViewId="0">
      <selection activeCell="F6" sqref="F6"/>
    </sheetView>
  </sheetViews>
  <sheetFormatPr defaultColWidth="9.1796875" defaultRowHeight="13" x14ac:dyDescent="0.35"/>
  <cols>
    <col min="1" max="1" width="36.1796875" style="38" customWidth="1"/>
    <col min="2" max="2" width="57.26953125" style="38" customWidth="1"/>
    <col min="3" max="3" width="28.1796875" style="38" customWidth="1"/>
    <col min="4" max="4" width="19.7265625" style="38" customWidth="1"/>
    <col min="5" max="5" width="27.26953125" style="38" customWidth="1"/>
    <col min="6" max="6" width="25.7265625" style="38" customWidth="1"/>
    <col min="7" max="7" width="33.54296875" style="38" customWidth="1"/>
    <col min="8" max="8" width="21.453125" style="38" customWidth="1"/>
    <col min="9" max="9" width="21" style="38" bestFit="1" customWidth="1"/>
    <col min="10" max="10" width="22.54296875" style="38" bestFit="1" customWidth="1"/>
    <col min="11" max="11" width="21.453125" style="38" bestFit="1" customWidth="1"/>
    <col min="12" max="12" width="18.26953125" style="38" bestFit="1" customWidth="1"/>
    <col min="13" max="13" width="33.54296875" style="38" bestFit="1" customWidth="1"/>
    <col min="14" max="14" width="22.453125" style="38" bestFit="1" customWidth="1"/>
    <col min="15" max="15" width="16.7265625" style="38" customWidth="1"/>
    <col min="16" max="16" width="28.81640625" style="38" customWidth="1"/>
    <col min="17" max="17" width="21.1796875" style="38" customWidth="1"/>
    <col min="18" max="18" width="33.1796875" style="38" customWidth="1"/>
    <col min="19" max="19" width="37.54296875" style="38" customWidth="1"/>
    <col min="20" max="20" width="32.1796875" style="38" bestFit="1" customWidth="1"/>
    <col min="21" max="21" width="35.81640625" style="38" bestFit="1" customWidth="1"/>
    <col min="22" max="22" width="22.453125" style="38" bestFit="1" customWidth="1"/>
    <col min="23" max="23" width="33.1796875" style="38" bestFit="1" customWidth="1"/>
    <col min="24" max="24" width="26.54296875" style="38" bestFit="1" customWidth="1"/>
    <col min="25" max="25" width="22.453125" style="38" bestFit="1" customWidth="1"/>
    <col min="26" max="26" width="63.54296875" style="38" bestFit="1" customWidth="1"/>
    <col min="27" max="16384" width="9.1796875" style="38"/>
  </cols>
  <sheetData>
    <row r="1" spans="1:27" s="65" customFormat="1" ht="13.5" thickBot="1" x14ac:dyDescent="0.4">
      <c r="A1" s="405" t="s">
        <v>0</v>
      </c>
      <c r="B1" s="405"/>
      <c r="C1" s="405"/>
      <c r="D1" s="405"/>
      <c r="E1" s="405"/>
      <c r="F1" s="405"/>
      <c r="G1" s="405"/>
      <c r="H1" s="405"/>
      <c r="I1" s="405"/>
      <c r="J1" s="405"/>
      <c r="K1" s="324"/>
      <c r="L1" s="324"/>
      <c r="M1" s="341"/>
      <c r="N1" s="324"/>
      <c r="O1" s="324"/>
      <c r="P1" s="324"/>
      <c r="Q1" s="325"/>
      <c r="R1" s="324"/>
      <c r="S1" s="324"/>
      <c r="T1" s="324"/>
      <c r="U1" s="324"/>
      <c r="V1" s="324"/>
      <c r="W1" s="324"/>
      <c r="X1" s="324"/>
      <c r="Y1" s="324"/>
      <c r="Z1" s="324"/>
      <c r="AA1" s="324"/>
    </row>
    <row r="2" spans="1:27" s="65" customFormat="1" ht="13.5" x14ac:dyDescent="0.35">
      <c r="A2" s="25" t="s">
        <v>1</v>
      </c>
      <c r="B2" s="42" t="s">
        <v>260</v>
      </c>
      <c r="C2" s="324"/>
      <c r="D2" s="409"/>
      <c r="E2" s="409"/>
      <c r="F2" s="409"/>
      <c r="G2" s="409"/>
      <c r="H2" s="409"/>
      <c r="I2" s="409"/>
      <c r="J2" s="324"/>
      <c r="K2" s="324"/>
      <c r="L2" s="324"/>
      <c r="M2" s="341"/>
      <c r="N2" s="324"/>
      <c r="O2" s="324"/>
      <c r="P2" s="324"/>
      <c r="Q2" s="324"/>
      <c r="R2" s="324"/>
      <c r="S2" s="324"/>
      <c r="T2" s="324"/>
      <c r="U2" s="324"/>
      <c r="V2" s="324"/>
      <c r="W2" s="324"/>
      <c r="X2" s="324"/>
      <c r="Y2" s="324"/>
      <c r="Z2" s="324"/>
      <c r="AA2" s="324"/>
    </row>
    <row r="3" spans="1:27" s="65" customFormat="1" ht="14" thickBot="1" x14ac:dyDescent="0.4">
      <c r="A3" s="26" t="s">
        <v>3</v>
      </c>
      <c r="B3" s="43">
        <f>'MCICOM HQ'!B3</f>
        <v>45646</v>
      </c>
      <c r="C3" s="324"/>
      <c r="D3" s="409"/>
      <c r="E3" s="409"/>
      <c r="F3" s="409"/>
      <c r="G3" s="409"/>
      <c r="H3" s="409"/>
      <c r="I3" s="409"/>
      <c r="J3" s="324"/>
      <c r="K3" s="324"/>
      <c r="L3" s="324"/>
      <c r="M3" s="341"/>
      <c r="N3" s="324"/>
      <c r="O3" s="324"/>
      <c r="P3" s="324"/>
      <c r="Q3" s="324"/>
      <c r="R3" s="324"/>
      <c r="S3" s="324"/>
      <c r="T3" s="324"/>
      <c r="U3" s="324"/>
      <c r="V3" s="324"/>
      <c r="W3" s="324"/>
      <c r="X3" s="324"/>
      <c r="Y3" s="324"/>
      <c r="Z3" s="324"/>
      <c r="AA3" s="324"/>
    </row>
    <row r="4" spans="1:27" s="65" customFormat="1" x14ac:dyDescent="0.35">
      <c r="A4" s="410"/>
      <c r="B4" s="410"/>
      <c r="C4" s="410"/>
      <c r="D4" s="410"/>
      <c r="E4" s="410"/>
      <c r="F4" s="324"/>
      <c r="G4" s="324"/>
      <c r="H4" s="324"/>
      <c r="I4" s="324"/>
      <c r="J4" s="324"/>
      <c r="K4" s="324"/>
      <c r="L4" s="324"/>
      <c r="M4" s="341"/>
      <c r="N4" s="324"/>
      <c r="O4" s="324"/>
      <c r="P4" s="324"/>
      <c r="Q4" s="324"/>
      <c r="R4" s="324"/>
      <c r="S4" s="324"/>
      <c r="T4" s="324"/>
      <c r="U4" s="324"/>
      <c r="V4" s="324"/>
      <c r="W4" s="324"/>
      <c r="X4" s="324"/>
      <c r="Y4" s="324"/>
      <c r="Z4" s="324"/>
      <c r="AA4" s="324"/>
    </row>
    <row r="5" spans="1:27" s="65" customFormat="1" ht="13.5" thickBot="1" x14ac:dyDescent="0.4">
      <c r="A5" s="324"/>
      <c r="B5" s="324"/>
      <c r="C5" s="324"/>
      <c r="D5" s="324"/>
      <c r="E5" s="324"/>
      <c r="F5" s="324"/>
      <c r="G5" s="324"/>
      <c r="H5" s="324"/>
      <c r="I5" s="324"/>
      <c r="J5" s="324"/>
      <c r="K5" s="324"/>
      <c r="L5" s="324"/>
      <c r="M5" s="341"/>
      <c r="N5" s="324"/>
      <c r="O5" s="324"/>
      <c r="P5" s="324"/>
      <c r="Q5" s="324"/>
      <c r="R5" s="324"/>
      <c r="S5" s="324"/>
      <c r="T5" s="324"/>
      <c r="U5" s="324"/>
      <c r="V5" s="324"/>
      <c r="W5" s="324"/>
      <c r="X5" s="324"/>
      <c r="Y5" s="324"/>
      <c r="Z5" s="324"/>
      <c r="AA5" s="324"/>
    </row>
    <row r="6" spans="1:27" s="65" customFormat="1" ht="85" customHeight="1" thickBot="1" x14ac:dyDescent="0.4">
      <c r="A6" s="411" t="s">
        <v>4</v>
      </c>
      <c r="B6" s="411"/>
      <c r="C6" s="411"/>
      <c r="D6" s="411"/>
      <c r="E6" s="324"/>
      <c r="F6" s="324"/>
      <c r="G6" s="324"/>
      <c r="H6" s="324"/>
      <c r="I6" s="324"/>
      <c r="J6" s="324"/>
      <c r="K6" s="324"/>
      <c r="L6" s="324"/>
      <c r="M6" s="341"/>
      <c r="N6" s="324"/>
      <c r="O6" s="324"/>
      <c r="P6" s="324"/>
      <c r="Q6" s="324"/>
      <c r="R6" s="324"/>
      <c r="S6" s="324"/>
      <c r="T6" s="324"/>
      <c r="U6" s="324"/>
      <c r="V6" s="324"/>
      <c r="W6" s="324"/>
      <c r="X6" s="324"/>
      <c r="Y6" s="324"/>
      <c r="Z6" s="324"/>
      <c r="AA6" s="324"/>
    </row>
    <row r="7" spans="1:27" s="76" customFormat="1" ht="14" thickBot="1" x14ac:dyDescent="0.4">
      <c r="A7" s="74"/>
      <c r="B7" s="75"/>
      <c r="C7" s="75"/>
      <c r="D7" s="75"/>
    </row>
    <row r="8" spans="1:27" s="66" customFormat="1" ht="26" x14ac:dyDescent="0.35">
      <c r="A8" s="44" t="s">
        <v>5</v>
      </c>
      <c r="B8" s="45" t="s">
        <v>6</v>
      </c>
      <c r="C8" s="45" t="s">
        <v>7</v>
      </c>
      <c r="D8" s="45" t="s">
        <v>8</v>
      </c>
      <c r="E8" s="45" t="s">
        <v>9</v>
      </c>
      <c r="F8" s="45" t="s">
        <v>10</v>
      </c>
      <c r="G8" s="45" t="s">
        <v>11</v>
      </c>
      <c r="H8" s="45" t="s">
        <v>12</v>
      </c>
      <c r="I8" s="45" t="s">
        <v>13</v>
      </c>
      <c r="J8" s="45" t="s">
        <v>14</v>
      </c>
      <c r="K8" s="45" t="s">
        <v>15</v>
      </c>
      <c r="L8" s="45" t="s">
        <v>16</v>
      </c>
      <c r="M8" s="45" t="s">
        <v>17</v>
      </c>
      <c r="N8" s="45" t="s">
        <v>18</v>
      </c>
      <c r="O8" s="45" t="s">
        <v>19</v>
      </c>
      <c r="P8" s="45" t="s">
        <v>20</v>
      </c>
      <c r="Q8" s="45" t="s">
        <v>21</v>
      </c>
      <c r="R8" s="45" t="s">
        <v>22</v>
      </c>
      <c r="S8" s="45" t="s">
        <v>23</v>
      </c>
      <c r="T8" s="45" t="s">
        <v>24</v>
      </c>
      <c r="U8" s="45" t="s">
        <v>25</v>
      </c>
      <c r="V8" s="45" t="s">
        <v>26</v>
      </c>
      <c r="W8" s="45" t="s">
        <v>27</v>
      </c>
      <c r="X8" s="45" t="s">
        <v>28</v>
      </c>
      <c r="Y8" s="45" t="s">
        <v>29</v>
      </c>
      <c r="Z8" s="46" t="s">
        <v>30</v>
      </c>
      <c r="AA8" s="342"/>
    </row>
    <row r="9" spans="1:27" s="65" customFormat="1" ht="78" x14ac:dyDescent="0.35">
      <c r="A9" s="277" t="s">
        <v>31</v>
      </c>
      <c r="B9" s="277" t="s">
        <v>32</v>
      </c>
      <c r="C9" s="277" t="s">
        <v>33</v>
      </c>
      <c r="D9" s="277" t="s">
        <v>34</v>
      </c>
      <c r="E9" s="277" t="s">
        <v>34</v>
      </c>
      <c r="F9" s="277" t="s">
        <v>34</v>
      </c>
      <c r="G9" s="277" t="s">
        <v>34</v>
      </c>
      <c r="H9" s="278" t="s">
        <v>35</v>
      </c>
      <c r="I9" s="277" t="s">
        <v>36</v>
      </c>
      <c r="J9" s="277" t="s">
        <v>37</v>
      </c>
      <c r="K9" s="277" t="s">
        <v>36</v>
      </c>
      <c r="L9" s="277" t="s">
        <v>37</v>
      </c>
      <c r="M9" s="277" t="s">
        <v>38</v>
      </c>
      <c r="N9" s="277" t="s">
        <v>39</v>
      </c>
      <c r="O9" s="277" t="s">
        <v>40</v>
      </c>
      <c r="P9" s="277" t="s">
        <v>41</v>
      </c>
      <c r="Q9" s="279" t="s">
        <v>42</v>
      </c>
      <c r="R9" s="277" t="s">
        <v>43</v>
      </c>
      <c r="S9" s="277" t="s">
        <v>44</v>
      </c>
      <c r="T9" s="277" t="s">
        <v>45</v>
      </c>
      <c r="U9" s="277" t="s">
        <v>46</v>
      </c>
      <c r="V9" s="277" t="s">
        <v>45</v>
      </c>
      <c r="W9" s="277" t="s">
        <v>46</v>
      </c>
      <c r="X9" s="277" t="s">
        <v>34</v>
      </c>
      <c r="Y9" s="277" t="s">
        <v>34</v>
      </c>
      <c r="Z9" s="277" t="s">
        <v>47</v>
      </c>
      <c r="AA9" s="341"/>
    </row>
    <row r="10" spans="1:27" ht="39" x14ac:dyDescent="0.35">
      <c r="A10" s="129" t="s">
        <v>261</v>
      </c>
      <c r="B10" s="268" t="s">
        <v>2520</v>
      </c>
      <c r="C10" s="270" t="s">
        <v>262</v>
      </c>
      <c r="D10" s="273" t="s">
        <v>73</v>
      </c>
      <c r="E10" s="128" t="s">
        <v>52</v>
      </c>
      <c r="F10" s="275" t="s">
        <v>124</v>
      </c>
      <c r="G10" s="275" t="s">
        <v>124</v>
      </c>
      <c r="H10" s="275" t="s">
        <v>263</v>
      </c>
      <c r="I10" s="275" t="s">
        <v>124</v>
      </c>
      <c r="J10" s="275" t="s">
        <v>124</v>
      </c>
      <c r="K10" s="275" t="s">
        <v>124</v>
      </c>
      <c r="L10" s="275" t="s">
        <v>124</v>
      </c>
      <c r="M10" s="275" t="s">
        <v>124</v>
      </c>
      <c r="N10" s="128" t="s">
        <v>58</v>
      </c>
      <c r="O10" s="128" t="s">
        <v>264</v>
      </c>
      <c r="P10" s="129" t="s">
        <v>265</v>
      </c>
      <c r="Q10" s="128" t="s">
        <v>124</v>
      </c>
      <c r="R10" s="129" t="s">
        <v>266</v>
      </c>
      <c r="S10" s="129" t="s">
        <v>267</v>
      </c>
      <c r="T10" s="271" t="s">
        <v>268</v>
      </c>
      <c r="U10" s="270" t="s">
        <v>269</v>
      </c>
      <c r="V10" s="128" t="s">
        <v>270</v>
      </c>
      <c r="W10" s="129" t="s">
        <v>271</v>
      </c>
      <c r="X10" s="128" t="s">
        <v>124</v>
      </c>
      <c r="Y10" s="128" t="s">
        <v>124</v>
      </c>
      <c r="Z10" s="128"/>
    </row>
    <row r="11" spans="1:27" ht="52" x14ac:dyDescent="0.35">
      <c r="A11" s="267" t="s">
        <v>275</v>
      </c>
      <c r="B11" s="280" t="s">
        <v>276</v>
      </c>
      <c r="C11" s="284" t="s">
        <v>277</v>
      </c>
      <c r="D11" s="273" t="s">
        <v>123</v>
      </c>
      <c r="E11" s="271" t="s">
        <v>74</v>
      </c>
      <c r="F11" s="275" t="s">
        <v>53</v>
      </c>
      <c r="G11" s="275" t="s">
        <v>54</v>
      </c>
      <c r="H11" s="271" t="s">
        <v>263</v>
      </c>
      <c r="I11" s="286">
        <v>2025</v>
      </c>
      <c r="J11" s="286" t="s">
        <v>103</v>
      </c>
      <c r="K11" s="271">
        <v>2026</v>
      </c>
      <c r="L11" s="271" t="s">
        <v>103</v>
      </c>
      <c r="M11" s="271">
        <v>66</v>
      </c>
      <c r="N11" s="271" t="s">
        <v>58</v>
      </c>
      <c r="O11" s="271" t="s">
        <v>278</v>
      </c>
      <c r="P11" s="267" t="s">
        <v>279</v>
      </c>
      <c r="Q11" s="271" t="s">
        <v>280</v>
      </c>
      <c r="R11" s="267" t="s">
        <v>107</v>
      </c>
      <c r="S11" s="267" t="s">
        <v>281</v>
      </c>
      <c r="T11" s="271" t="s">
        <v>282</v>
      </c>
      <c r="U11" s="128" t="s">
        <v>283</v>
      </c>
      <c r="V11" s="128" t="s">
        <v>270</v>
      </c>
      <c r="W11" s="129" t="s">
        <v>271</v>
      </c>
      <c r="X11" s="271" t="s">
        <v>284</v>
      </c>
      <c r="Y11" s="271" t="s">
        <v>284</v>
      </c>
      <c r="Z11" s="267" t="s">
        <v>285</v>
      </c>
    </row>
    <row r="12" spans="1:27" x14ac:dyDescent="0.35">
      <c r="A12" s="128" t="s">
        <v>286</v>
      </c>
      <c r="B12" s="128" t="s">
        <v>287</v>
      </c>
      <c r="C12" s="128" t="s">
        <v>288</v>
      </c>
      <c r="D12" s="128" t="s">
        <v>123</v>
      </c>
      <c r="E12" s="128" t="s">
        <v>214</v>
      </c>
      <c r="F12" s="128" t="s">
        <v>53</v>
      </c>
      <c r="G12" s="128" t="s">
        <v>124</v>
      </c>
      <c r="H12" s="128" t="s">
        <v>263</v>
      </c>
      <c r="I12" s="128">
        <v>2025</v>
      </c>
      <c r="J12" s="128" t="s">
        <v>103</v>
      </c>
      <c r="K12" s="128">
        <v>2025</v>
      </c>
      <c r="L12" s="128" t="s">
        <v>75</v>
      </c>
      <c r="M12" s="128">
        <v>66</v>
      </c>
      <c r="N12" s="128" t="s">
        <v>58</v>
      </c>
      <c r="O12" s="128" t="s">
        <v>2521</v>
      </c>
      <c r="P12" s="128" t="s">
        <v>289</v>
      </c>
      <c r="Q12" s="128" t="s">
        <v>290</v>
      </c>
      <c r="R12" s="128" t="s">
        <v>124</v>
      </c>
      <c r="S12" s="128" t="s">
        <v>124</v>
      </c>
      <c r="T12" s="128" t="s">
        <v>291</v>
      </c>
      <c r="U12" s="270" t="s">
        <v>292</v>
      </c>
      <c r="V12" s="128" t="s">
        <v>270</v>
      </c>
      <c r="W12" s="129" t="s">
        <v>271</v>
      </c>
      <c r="X12" s="128" t="s">
        <v>124</v>
      </c>
      <c r="Y12" s="128"/>
      <c r="Z12" s="128"/>
    </row>
    <row r="13" spans="1:27" ht="26" x14ac:dyDescent="0.35">
      <c r="A13" s="129" t="s">
        <v>293</v>
      </c>
      <c r="B13" s="268" t="s">
        <v>294</v>
      </c>
      <c r="C13" s="270" t="s">
        <v>295</v>
      </c>
      <c r="D13" s="273" t="s">
        <v>113</v>
      </c>
      <c r="E13" s="128" t="s">
        <v>52</v>
      </c>
      <c r="F13" s="128" t="s">
        <v>53</v>
      </c>
      <c r="G13" s="128" t="s">
        <v>88</v>
      </c>
      <c r="H13" s="128" t="s">
        <v>263</v>
      </c>
      <c r="I13" s="128">
        <v>2025</v>
      </c>
      <c r="J13" s="128" t="s">
        <v>75</v>
      </c>
      <c r="K13" s="128">
        <v>2025</v>
      </c>
      <c r="L13" s="128" t="s">
        <v>57</v>
      </c>
      <c r="M13" s="128" t="s">
        <v>124</v>
      </c>
      <c r="N13" s="128" t="s">
        <v>58</v>
      </c>
      <c r="O13" s="128" t="s">
        <v>296</v>
      </c>
      <c r="P13" s="129" t="s">
        <v>297</v>
      </c>
      <c r="Q13" s="128" t="s">
        <v>124</v>
      </c>
      <c r="R13" s="129" t="s">
        <v>298</v>
      </c>
      <c r="S13" s="129" t="s">
        <v>299</v>
      </c>
      <c r="T13" s="271" t="s">
        <v>268</v>
      </c>
      <c r="U13" s="270" t="s">
        <v>269</v>
      </c>
      <c r="V13" s="128" t="s">
        <v>270</v>
      </c>
      <c r="W13" s="129" t="s">
        <v>271</v>
      </c>
      <c r="X13" s="128" t="s">
        <v>124</v>
      </c>
      <c r="Y13" s="128" t="s">
        <v>124</v>
      </c>
      <c r="Z13" s="128"/>
    </row>
    <row r="14" spans="1:27" ht="39" x14ac:dyDescent="0.35">
      <c r="A14" s="129" t="s">
        <v>300</v>
      </c>
      <c r="B14" s="268" t="s">
        <v>301</v>
      </c>
      <c r="C14" s="269" t="s">
        <v>302</v>
      </c>
      <c r="D14" s="273" t="s">
        <v>73</v>
      </c>
      <c r="E14" s="128" t="s">
        <v>52</v>
      </c>
      <c r="F14" s="128" t="s">
        <v>53</v>
      </c>
      <c r="G14" s="128" t="s">
        <v>88</v>
      </c>
      <c r="H14" s="128" t="s">
        <v>263</v>
      </c>
      <c r="I14" s="128">
        <v>2025</v>
      </c>
      <c r="J14" s="128" t="s">
        <v>56</v>
      </c>
      <c r="K14" s="128">
        <v>2025</v>
      </c>
      <c r="L14" s="128" t="s">
        <v>57</v>
      </c>
      <c r="M14" s="128" t="s">
        <v>124</v>
      </c>
      <c r="N14" s="270" t="s">
        <v>58</v>
      </c>
      <c r="O14" s="128" t="s">
        <v>303</v>
      </c>
      <c r="P14" s="129" t="s">
        <v>304</v>
      </c>
      <c r="Q14" s="128" t="s">
        <v>124</v>
      </c>
      <c r="R14" s="129" t="s">
        <v>305</v>
      </c>
      <c r="S14" s="129" t="s">
        <v>306</v>
      </c>
      <c r="T14" s="271" t="s">
        <v>268</v>
      </c>
      <c r="U14" s="270" t="s">
        <v>269</v>
      </c>
      <c r="V14" s="128" t="s">
        <v>270</v>
      </c>
      <c r="W14" s="129" t="s">
        <v>271</v>
      </c>
      <c r="X14" s="128" t="s">
        <v>124</v>
      </c>
      <c r="Y14" s="128" t="s">
        <v>124</v>
      </c>
      <c r="Z14" s="128"/>
    </row>
    <row r="15" spans="1:27" ht="26" x14ac:dyDescent="0.3">
      <c r="A15" s="256" t="s">
        <v>300</v>
      </c>
      <c r="B15" s="256" t="s">
        <v>307</v>
      </c>
      <c r="C15" s="256" t="s">
        <v>308</v>
      </c>
      <c r="D15" s="256" t="s">
        <v>73</v>
      </c>
      <c r="E15" s="257" t="s">
        <v>124</v>
      </c>
      <c r="F15" s="257" t="s">
        <v>53</v>
      </c>
      <c r="G15" s="256" t="s">
        <v>124</v>
      </c>
      <c r="H15" s="257" t="s">
        <v>263</v>
      </c>
      <c r="I15" s="378">
        <v>2025</v>
      </c>
      <c r="J15" s="378" t="s">
        <v>124</v>
      </c>
      <c r="K15" s="378">
        <v>2025</v>
      </c>
      <c r="L15" s="378" t="s">
        <v>124</v>
      </c>
      <c r="M15" s="378" t="s">
        <v>124</v>
      </c>
      <c r="N15" s="257" t="s">
        <v>191</v>
      </c>
      <c r="O15" s="257" t="s">
        <v>303</v>
      </c>
      <c r="P15" s="256" t="s">
        <v>309</v>
      </c>
      <c r="Q15" s="257" t="s">
        <v>280</v>
      </c>
      <c r="R15" s="256">
        <v>811219</v>
      </c>
      <c r="S15" s="256" t="s">
        <v>310</v>
      </c>
      <c r="T15" s="257" t="s">
        <v>311</v>
      </c>
      <c r="U15" s="389" t="s">
        <v>312</v>
      </c>
      <c r="V15" s="257" t="s">
        <v>69</v>
      </c>
      <c r="W15" s="256" t="s">
        <v>69</v>
      </c>
      <c r="X15" s="257" t="s">
        <v>68</v>
      </c>
      <c r="Y15" s="257" t="s">
        <v>68</v>
      </c>
      <c r="Z15" s="257" t="s">
        <v>69</v>
      </c>
    </row>
    <row r="16" spans="1:27" s="51" customFormat="1" ht="26" x14ac:dyDescent="0.3">
      <c r="A16" s="267" t="s">
        <v>313</v>
      </c>
      <c r="B16" s="267" t="s">
        <v>314</v>
      </c>
      <c r="C16" s="271" t="s">
        <v>315</v>
      </c>
      <c r="D16" s="274" t="s">
        <v>51</v>
      </c>
      <c r="E16" s="271" t="s">
        <v>52</v>
      </c>
      <c r="F16" s="271" t="s">
        <v>124</v>
      </c>
      <c r="G16" s="271" t="s">
        <v>114</v>
      </c>
      <c r="H16" s="271" t="s">
        <v>263</v>
      </c>
      <c r="I16" s="275">
        <v>2024</v>
      </c>
      <c r="J16" s="271" t="s">
        <v>57</v>
      </c>
      <c r="K16" s="271">
        <v>2025</v>
      </c>
      <c r="L16" s="271" t="s">
        <v>75</v>
      </c>
      <c r="M16" s="271" t="s">
        <v>316</v>
      </c>
      <c r="N16" s="271" t="s">
        <v>58</v>
      </c>
      <c r="O16" s="271" t="s">
        <v>317</v>
      </c>
      <c r="P16" s="267" t="s">
        <v>318</v>
      </c>
      <c r="Q16" s="271" t="s">
        <v>319</v>
      </c>
      <c r="R16" s="267" t="s">
        <v>320</v>
      </c>
      <c r="S16" s="267" t="s">
        <v>321</v>
      </c>
      <c r="T16" s="271" t="s">
        <v>282</v>
      </c>
      <c r="U16" s="271" t="s">
        <v>283</v>
      </c>
      <c r="V16" s="128" t="s">
        <v>270</v>
      </c>
      <c r="W16" s="129" t="s">
        <v>271</v>
      </c>
      <c r="X16" s="271" t="s">
        <v>284</v>
      </c>
      <c r="Y16" s="271" t="s">
        <v>284</v>
      </c>
      <c r="Z16" s="280" t="s">
        <v>322</v>
      </c>
      <c r="AA16" s="157"/>
    </row>
    <row r="17" spans="1:27" s="51" customFormat="1" x14ac:dyDescent="0.3">
      <c r="A17" s="282" t="s">
        <v>323</v>
      </c>
      <c r="B17" s="282" t="s">
        <v>323</v>
      </c>
      <c r="C17" s="282" t="s">
        <v>324</v>
      </c>
      <c r="D17" s="282" t="s">
        <v>73</v>
      </c>
      <c r="E17" s="282" t="s">
        <v>74</v>
      </c>
      <c r="F17" s="282" t="s">
        <v>53</v>
      </c>
      <c r="G17" s="282" t="s">
        <v>114</v>
      </c>
      <c r="H17" s="282" t="s">
        <v>263</v>
      </c>
      <c r="I17" s="352">
        <v>2025</v>
      </c>
      <c r="J17" s="352" t="s">
        <v>75</v>
      </c>
      <c r="K17" s="352">
        <v>2025</v>
      </c>
      <c r="L17" s="352" t="s">
        <v>75</v>
      </c>
      <c r="M17" s="352">
        <v>60</v>
      </c>
      <c r="N17" s="282" t="s">
        <v>58</v>
      </c>
      <c r="O17" s="282" t="s">
        <v>2522</v>
      </c>
      <c r="P17" s="282" t="s">
        <v>325</v>
      </c>
      <c r="Q17" s="282" t="s">
        <v>280</v>
      </c>
      <c r="R17" s="282">
        <v>541519</v>
      </c>
      <c r="S17" s="282" t="s">
        <v>326</v>
      </c>
      <c r="T17" s="282" t="s">
        <v>327</v>
      </c>
      <c r="U17" s="389" t="s">
        <v>328</v>
      </c>
      <c r="V17" s="282" t="s">
        <v>329</v>
      </c>
      <c r="W17" s="389" t="s">
        <v>330</v>
      </c>
      <c r="X17" s="282" t="s">
        <v>68</v>
      </c>
      <c r="Y17" s="282" t="s">
        <v>68</v>
      </c>
      <c r="Z17" s="282"/>
      <c r="AA17" s="157"/>
    </row>
    <row r="18" spans="1:27" s="51" customFormat="1" ht="52" x14ac:dyDescent="0.3">
      <c r="A18" s="274" t="s">
        <v>331</v>
      </c>
      <c r="B18" s="273" t="s">
        <v>332</v>
      </c>
      <c r="C18" s="285" t="s">
        <v>333</v>
      </c>
      <c r="D18" s="273" t="s">
        <v>73</v>
      </c>
      <c r="E18" s="275" t="s">
        <v>52</v>
      </c>
      <c r="F18" s="275" t="s">
        <v>53</v>
      </c>
      <c r="G18" s="275" t="s">
        <v>131</v>
      </c>
      <c r="H18" s="275" t="s">
        <v>263</v>
      </c>
      <c r="I18" s="275">
        <v>2024</v>
      </c>
      <c r="J18" s="275" t="s">
        <v>75</v>
      </c>
      <c r="K18" s="275">
        <v>2025</v>
      </c>
      <c r="L18" s="275" t="s">
        <v>57</v>
      </c>
      <c r="M18" s="275">
        <v>60</v>
      </c>
      <c r="N18" s="275" t="s">
        <v>58</v>
      </c>
      <c r="O18" s="275" t="s">
        <v>334</v>
      </c>
      <c r="P18" s="274" t="s">
        <v>335</v>
      </c>
      <c r="Q18" s="275" t="s">
        <v>336</v>
      </c>
      <c r="R18" s="274" t="s">
        <v>337</v>
      </c>
      <c r="S18" s="274" t="s">
        <v>299</v>
      </c>
      <c r="T18" s="275" t="s">
        <v>329</v>
      </c>
      <c r="U18" s="270" t="s">
        <v>330</v>
      </c>
      <c r="V18" s="275" t="s">
        <v>270</v>
      </c>
      <c r="W18" s="274" t="s">
        <v>271</v>
      </c>
      <c r="X18" s="275" t="s">
        <v>68</v>
      </c>
      <c r="Y18" s="275" t="s">
        <v>68</v>
      </c>
      <c r="Z18" s="275"/>
      <c r="AA18" s="157"/>
    </row>
    <row r="19" spans="1:27" s="51" customFormat="1" ht="39" x14ac:dyDescent="0.3">
      <c r="A19" s="282" t="s">
        <v>338</v>
      </c>
      <c r="B19" s="281" t="s">
        <v>339</v>
      </c>
      <c r="C19" s="282" t="s">
        <v>333</v>
      </c>
      <c r="D19" s="282" t="s">
        <v>73</v>
      </c>
      <c r="E19" s="282" t="s">
        <v>158</v>
      </c>
      <c r="F19" s="282" t="s">
        <v>53</v>
      </c>
      <c r="G19" s="282" t="s">
        <v>340</v>
      </c>
      <c r="H19" s="282" t="s">
        <v>263</v>
      </c>
      <c r="I19" s="352">
        <v>2025</v>
      </c>
      <c r="J19" s="352" t="s">
        <v>56</v>
      </c>
      <c r="K19" s="352">
        <v>2025</v>
      </c>
      <c r="L19" s="352" t="s">
        <v>75</v>
      </c>
      <c r="M19" s="352" t="s">
        <v>124</v>
      </c>
      <c r="N19" s="282" t="s">
        <v>58</v>
      </c>
      <c r="O19" s="282" t="s">
        <v>341</v>
      </c>
      <c r="P19" s="282" t="s">
        <v>342</v>
      </c>
      <c r="Q19" s="282" t="s">
        <v>124</v>
      </c>
      <c r="R19" s="282" t="s">
        <v>124</v>
      </c>
      <c r="S19" s="282" t="s">
        <v>124</v>
      </c>
      <c r="T19" s="282" t="s">
        <v>343</v>
      </c>
      <c r="U19" s="389" t="s">
        <v>344</v>
      </c>
      <c r="V19" s="282" t="s">
        <v>345</v>
      </c>
      <c r="W19" s="389" t="s">
        <v>346</v>
      </c>
      <c r="X19" s="282" t="s">
        <v>68</v>
      </c>
      <c r="Y19" s="282" t="s">
        <v>68</v>
      </c>
      <c r="Z19" s="282" t="s">
        <v>69</v>
      </c>
      <c r="AA19" s="157"/>
    </row>
    <row r="20" spans="1:27" s="51" customFormat="1" ht="39" x14ac:dyDescent="0.3">
      <c r="A20" s="129" t="s">
        <v>347</v>
      </c>
      <c r="B20" s="268" t="s">
        <v>348</v>
      </c>
      <c r="C20" s="270" t="s">
        <v>349</v>
      </c>
      <c r="D20" s="273" t="s">
        <v>73</v>
      </c>
      <c r="E20" s="128" t="s">
        <v>52</v>
      </c>
      <c r="F20" s="128" t="s">
        <v>53</v>
      </c>
      <c r="G20" s="128" t="s">
        <v>272</v>
      </c>
      <c r="H20" s="128" t="s">
        <v>263</v>
      </c>
      <c r="I20" s="128">
        <v>2025</v>
      </c>
      <c r="J20" s="128" t="s">
        <v>103</v>
      </c>
      <c r="K20" s="128">
        <v>2025</v>
      </c>
      <c r="L20" s="128" t="s">
        <v>56</v>
      </c>
      <c r="M20" s="128" t="s">
        <v>124</v>
      </c>
      <c r="N20" s="128" t="s">
        <v>58</v>
      </c>
      <c r="O20" s="128" t="s">
        <v>350</v>
      </c>
      <c r="P20" s="129" t="s">
        <v>351</v>
      </c>
      <c r="Q20" s="128" t="s">
        <v>124</v>
      </c>
      <c r="R20" s="129" t="s">
        <v>352</v>
      </c>
      <c r="S20" s="129" t="s">
        <v>353</v>
      </c>
      <c r="T20" s="271" t="s">
        <v>268</v>
      </c>
      <c r="U20" s="270" t="s">
        <v>269</v>
      </c>
      <c r="V20" s="128" t="s">
        <v>270</v>
      </c>
      <c r="W20" s="129" t="s">
        <v>271</v>
      </c>
      <c r="X20" s="128" t="s">
        <v>124</v>
      </c>
      <c r="Y20" s="128" t="s">
        <v>124</v>
      </c>
      <c r="Z20" s="128"/>
      <c r="AA20" s="157"/>
    </row>
    <row r="21" spans="1:27" s="51" customFormat="1" x14ac:dyDescent="0.3">
      <c r="A21" s="281" t="s">
        <v>354</v>
      </c>
      <c r="B21" s="281" t="s">
        <v>348</v>
      </c>
      <c r="C21" s="282" t="s">
        <v>355</v>
      </c>
      <c r="D21" s="256" t="s">
        <v>73</v>
      </c>
      <c r="E21" s="282" t="s">
        <v>74</v>
      </c>
      <c r="F21" s="282" t="s">
        <v>53</v>
      </c>
      <c r="G21" s="282" t="s">
        <v>272</v>
      </c>
      <c r="H21" s="282" t="s">
        <v>263</v>
      </c>
      <c r="I21" s="352">
        <v>2025</v>
      </c>
      <c r="J21" s="352" t="s">
        <v>103</v>
      </c>
      <c r="K21" s="352">
        <v>2025</v>
      </c>
      <c r="L21" s="352" t="s">
        <v>56</v>
      </c>
      <c r="M21" s="352" t="s">
        <v>124</v>
      </c>
      <c r="N21" s="282" t="s">
        <v>58</v>
      </c>
      <c r="O21" s="282" t="s">
        <v>350</v>
      </c>
      <c r="P21" s="281" t="s">
        <v>351</v>
      </c>
      <c r="Q21" s="282" t="s">
        <v>124</v>
      </c>
      <c r="R21" s="281" t="s">
        <v>124</v>
      </c>
      <c r="S21" s="281" t="s">
        <v>124</v>
      </c>
      <c r="T21" s="282" t="s">
        <v>343</v>
      </c>
      <c r="U21" s="389" t="s">
        <v>344</v>
      </c>
      <c r="V21" s="282" t="s">
        <v>345</v>
      </c>
      <c r="W21" s="389" t="s">
        <v>346</v>
      </c>
      <c r="X21" s="282" t="s">
        <v>68</v>
      </c>
      <c r="Y21" s="282" t="s">
        <v>68</v>
      </c>
      <c r="Z21" s="282" t="s">
        <v>69</v>
      </c>
      <c r="AA21" s="157"/>
    </row>
    <row r="22" spans="1:27" s="51" customFormat="1" ht="39" x14ac:dyDescent="0.3">
      <c r="A22" s="267" t="s">
        <v>358</v>
      </c>
      <c r="B22" s="283" t="s">
        <v>359</v>
      </c>
      <c r="C22" s="274" t="s">
        <v>360</v>
      </c>
      <c r="D22" s="274" t="s">
        <v>113</v>
      </c>
      <c r="E22" s="274" t="s">
        <v>74</v>
      </c>
      <c r="F22" s="271" t="s">
        <v>53</v>
      </c>
      <c r="G22" s="271" t="s">
        <v>272</v>
      </c>
      <c r="H22" s="271" t="s">
        <v>263</v>
      </c>
      <c r="I22" s="275" t="s">
        <v>124</v>
      </c>
      <c r="J22" s="275" t="s">
        <v>124</v>
      </c>
      <c r="K22" s="274">
        <v>2025</v>
      </c>
      <c r="L22" s="274" t="s">
        <v>56</v>
      </c>
      <c r="M22" s="271" t="s">
        <v>124</v>
      </c>
      <c r="N22" s="271" t="s">
        <v>58</v>
      </c>
      <c r="O22" s="271" t="s">
        <v>361</v>
      </c>
      <c r="P22" s="267" t="s">
        <v>362</v>
      </c>
      <c r="Q22" s="271" t="s">
        <v>280</v>
      </c>
      <c r="R22" s="267" t="s">
        <v>363</v>
      </c>
      <c r="S22" s="267" t="s">
        <v>364</v>
      </c>
      <c r="T22" s="274" t="s">
        <v>282</v>
      </c>
      <c r="U22" s="270" t="s">
        <v>283</v>
      </c>
      <c r="V22" s="128" t="s">
        <v>270</v>
      </c>
      <c r="W22" s="129" t="s">
        <v>271</v>
      </c>
      <c r="X22" s="271" t="s">
        <v>68</v>
      </c>
      <c r="Y22" s="271" t="s">
        <v>68</v>
      </c>
      <c r="Z22" s="274" t="s">
        <v>365</v>
      </c>
      <c r="AA22" s="157"/>
    </row>
    <row r="23" spans="1:27" s="51" customFormat="1" ht="65" x14ac:dyDescent="0.3">
      <c r="A23" s="129" t="s">
        <v>366</v>
      </c>
      <c r="B23" s="268" t="s">
        <v>367</v>
      </c>
      <c r="C23" s="270" t="s">
        <v>368</v>
      </c>
      <c r="D23" s="273" t="s">
        <v>73</v>
      </c>
      <c r="E23" s="128" t="s">
        <v>74</v>
      </c>
      <c r="F23" s="275" t="s">
        <v>124</v>
      </c>
      <c r="G23" s="275" t="s">
        <v>124</v>
      </c>
      <c r="H23" s="275" t="s">
        <v>263</v>
      </c>
      <c r="I23" s="275" t="s">
        <v>124</v>
      </c>
      <c r="J23" s="275" t="s">
        <v>124</v>
      </c>
      <c r="K23" s="275">
        <v>2025</v>
      </c>
      <c r="L23" s="275" t="s">
        <v>56</v>
      </c>
      <c r="M23" s="128" t="s">
        <v>124</v>
      </c>
      <c r="N23" s="128" t="s">
        <v>58</v>
      </c>
      <c r="O23" s="128" t="s">
        <v>369</v>
      </c>
      <c r="P23" s="129" t="s">
        <v>370</v>
      </c>
      <c r="Q23" s="128" t="s">
        <v>124</v>
      </c>
      <c r="R23" s="129" t="s">
        <v>371</v>
      </c>
      <c r="S23" s="129" t="s">
        <v>372</v>
      </c>
      <c r="T23" s="271" t="s">
        <v>268</v>
      </c>
      <c r="U23" s="270" t="s">
        <v>269</v>
      </c>
      <c r="V23" s="128" t="s">
        <v>270</v>
      </c>
      <c r="W23" s="129" t="s">
        <v>271</v>
      </c>
      <c r="X23" s="128" t="s">
        <v>124</v>
      </c>
      <c r="Y23" s="128" t="s">
        <v>124</v>
      </c>
      <c r="Z23" s="128"/>
      <c r="AA23" s="157"/>
    </row>
    <row r="24" spans="1:27" s="80" customFormat="1" ht="26" x14ac:dyDescent="0.3">
      <c r="A24" s="129" t="s">
        <v>374</v>
      </c>
      <c r="B24" s="268" t="s">
        <v>375</v>
      </c>
      <c r="C24" s="270" t="s">
        <v>376</v>
      </c>
      <c r="D24" s="273" t="s">
        <v>73</v>
      </c>
      <c r="E24" s="128" t="s">
        <v>180</v>
      </c>
      <c r="F24" s="275" t="s">
        <v>53</v>
      </c>
      <c r="G24" s="275" t="s">
        <v>272</v>
      </c>
      <c r="H24" s="275" t="s">
        <v>263</v>
      </c>
      <c r="I24" s="275">
        <v>2025</v>
      </c>
      <c r="J24" s="275" t="s">
        <v>56</v>
      </c>
      <c r="K24" s="275">
        <v>2025</v>
      </c>
      <c r="L24" s="275" t="s">
        <v>75</v>
      </c>
      <c r="M24" s="128" t="s">
        <v>124</v>
      </c>
      <c r="N24" s="128" t="s">
        <v>58</v>
      </c>
      <c r="O24" s="128" t="s">
        <v>377</v>
      </c>
      <c r="P24" s="129" t="s">
        <v>378</v>
      </c>
      <c r="Q24" s="128" t="s">
        <v>280</v>
      </c>
      <c r="R24" s="129" t="s">
        <v>379</v>
      </c>
      <c r="S24" s="129" t="s">
        <v>380</v>
      </c>
      <c r="T24" s="271" t="s">
        <v>381</v>
      </c>
      <c r="U24" s="390" t="s">
        <v>382</v>
      </c>
      <c r="V24" s="128" t="s">
        <v>270</v>
      </c>
      <c r="W24" s="129" t="s">
        <v>271</v>
      </c>
      <c r="X24" s="128" t="s">
        <v>68</v>
      </c>
      <c r="Y24" s="128" t="s">
        <v>68</v>
      </c>
      <c r="Z24" s="128" t="s">
        <v>383</v>
      </c>
    </row>
    <row r="25" spans="1:27" s="51" customFormat="1" x14ac:dyDescent="0.3">
      <c r="A25" s="256" t="s">
        <v>384</v>
      </c>
      <c r="B25" s="256" t="s">
        <v>385</v>
      </c>
      <c r="C25" s="256" t="s">
        <v>386</v>
      </c>
      <c r="D25" s="256" t="s">
        <v>73</v>
      </c>
      <c r="E25" s="257" t="s">
        <v>74</v>
      </c>
      <c r="F25" s="257" t="s">
        <v>53</v>
      </c>
      <c r="G25" s="256" t="s">
        <v>88</v>
      </c>
      <c r="H25" s="257" t="s">
        <v>263</v>
      </c>
      <c r="I25" s="378">
        <v>2025</v>
      </c>
      <c r="J25" s="378" t="s">
        <v>75</v>
      </c>
      <c r="K25" s="378">
        <v>2025</v>
      </c>
      <c r="L25" s="378" t="s">
        <v>57</v>
      </c>
      <c r="M25" s="378">
        <v>60</v>
      </c>
      <c r="N25" s="257" t="s">
        <v>191</v>
      </c>
      <c r="O25" s="257" t="s">
        <v>387</v>
      </c>
      <c r="P25" s="256" t="s">
        <v>388</v>
      </c>
      <c r="Q25" s="257" t="s">
        <v>389</v>
      </c>
      <c r="R25" s="256">
        <v>541922</v>
      </c>
      <c r="S25" s="256" t="s">
        <v>390</v>
      </c>
      <c r="T25" s="257" t="s">
        <v>311</v>
      </c>
      <c r="U25" s="389" t="s">
        <v>312</v>
      </c>
      <c r="V25" s="257" t="s">
        <v>69</v>
      </c>
      <c r="W25" s="256" t="s">
        <v>69</v>
      </c>
      <c r="X25" s="257" t="s">
        <v>68</v>
      </c>
      <c r="Y25" s="257" t="s">
        <v>68</v>
      </c>
      <c r="Z25" s="257" t="s">
        <v>69</v>
      </c>
      <c r="AA25" s="157"/>
    </row>
    <row r="26" spans="1:27" s="51" customFormat="1" x14ac:dyDescent="0.3">
      <c r="A26" s="256" t="s">
        <v>391</v>
      </c>
      <c r="B26" s="256" t="s">
        <v>392</v>
      </c>
      <c r="C26" s="256" t="s">
        <v>386</v>
      </c>
      <c r="D26" s="256" t="s">
        <v>73</v>
      </c>
      <c r="E26" s="257" t="s">
        <v>74</v>
      </c>
      <c r="F26" s="257" t="s">
        <v>53</v>
      </c>
      <c r="G26" s="256" t="s">
        <v>88</v>
      </c>
      <c r="H26" s="257" t="s">
        <v>263</v>
      </c>
      <c r="I26" s="378">
        <v>2025</v>
      </c>
      <c r="J26" s="378" t="s">
        <v>75</v>
      </c>
      <c r="K26" s="378">
        <v>2025</v>
      </c>
      <c r="L26" s="378" t="s">
        <v>57</v>
      </c>
      <c r="M26" s="378">
        <v>60</v>
      </c>
      <c r="N26" s="257" t="s">
        <v>191</v>
      </c>
      <c r="O26" s="257" t="s">
        <v>393</v>
      </c>
      <c r="P26" s="256" t="s">
        <v>394</v>
      </c>
      <c r="Q26" s="257" t="s">
        <v>389</v>
      </c>
      <c r="R26" s="256">
        <v>711510</v>
      </c>
      <c r="S26" s="256" t="s">
        <v>395</v>
      </c>
      <c r="T26" s="257" t="s">
        <v>311</v>
      </c>
      <c r="U26" s="389" t="s">
        <v>312</v>
      </c>
      <c r="V26" s="257" t="s">
        <v>69</v>
      </c>
      <c r="W26" s="256" t="s">
        <v>69</v>
      </c>
      <c r="X26" s="257" t="s">
        <v>68</v>
      </c>
      <c r="Y26" s="257" t="s">
        <v>68</v>
      </c>
      <c r="Z26" s="257" t="s">
        <v>69</v>
      </c>
      <c r="AA26" s="157"/>
    </row>
    <row r="27" spans="1:27" s="51" customFormat="1" ht="39" x14ac:dyDescent="0.3">
      <c r="A27" s="281" t="s">
        <v>396</v>
      </c>
      <c r="B27" s="281" t="s">
        <v>397</v>
      </c>
      <c r="C27" s="282" t="s">
        <v>398</v>
      </c>
      <c r="D27" s="256" t="s">
        <v>73</v>
      </c>
      <c r="E27" s="282" t="s">
        <v>52</v>
      </c>
      <c r="F27" s="257" t="s">
        <v>53</v>
      </c>
      <c r="G27" s="257" t="s">
        <v>272</v>
      </c>
      <c r="H27" s="282" t="s">
        <v>263</v>
      </c>
      <c r="I27" s="378">
        <v>2025</v>
      </c>
      <c r="J27" s="378" t="s">
        <v>103</v>
      </c>
      <c r="K27" s="352">
        <v>2025</v>
      </c>
      <c r="L27" s="352" t="s">
        <v>56</v>
      </c>
      <c r="M27" s="352">
        <v>60</v>
      </c>
      <c r="N27" s="282" t="s">
        <v>58</v>
      </c>
      <c r="O27" s="282" t="s">
        <v>399</v>
      </c>
      <c r="P27" s="281" t="s">
        <v>400</v>
      </c>
      <c r="Q27" s="282" t="s">
        <v>336</v>
      </c>
      <c r="R27" s="281" t="s">
        <v>401</v>
      </c>
      <c r="S27" s="281" t="s">
        <v>281</v>
      </c>
      <c r="T27" s="282" t="s">
        <v>402</v>
      </c>
      <c r="U27" s="282" t="s">
        <v>403</v>
      </c>
      <c r="V27" s="282" t="s">
        <v>270</v>
      </c>
      <c r="W27" s="281" t="s">
        <v>271</v>
      </c>
      <c r="X27" s="282" t="s">
        <v>68</v>
      </c>
      <c r="Y27" s="282" t="s">
        <v>68</v>
      </c>
      <c r="Z27" s="282" t="s">
        <v>69</v>
      </c>
      <c r="AA27" s="157"/>
    </row>
    <row r="28" spans="1:27" s="51" customFormat="1" ht="26" x14ac:dyDescent="0.3">
      <c r="A28" s="274" t="s">
        <v>404</v>
      </c>
      <c r="B28" s="273" t="s">
        <v>405</v>
      </c>
      <c r="C28" s="285" t="s">
        <v>376</v>
      </c>
      <c r="D28" s="273" t="s">
        <v>73</v>
      </c>
      <c r="E28" s="275" t="s">
        <v>52</v>
      </c>
      <c r="F28" s="275" t="s">
        <v>53</v>
      </c>
      <c r="G28" s="275" t="s">
        <v>272</v>
      </c>
      <c r="H28" s="275" t="s">
        <v>263</v>
      </c>
      <c r="I28" s="275">
        <v>2025</v>
      </c>
      <c r="J28" s="275" t="s">
        <v>75</v>
      </c>
      <c r="K28" s="275">
        <v>2025</v>
      </c>
      <c r="L28" s="275" t="s">
        <v>57</v>
      </c>
      <c r="M28" s="275">
        <v>60</v>
      </c>
      <c r="N28" s="275" t="s">
        <v>58</v>
      </c>
      <c r="O28" s="275" t="s">
        <v>406</v>
      </c>
      <c r="P28" s="274" t="s">
        <v>407</v>
      </c>
      <c r="Q28" s="275" t="s">
        <v>290</v>
      </c>
      <c r="R28" s="274" t="s">
        <v>363</v>
      </c>
      <c r="S28" s="274" t="s">
        <v>408</v>
      </c>
      <c r="T28" s="275" t="s">
        <v>311</v>
      </c>
      <c r="U28" s="270" t="s">
        <v>312</v>
      </c>
      <c r="V28" s="275" t="s">
        <v>270</v>
      </c>
      <c r="W28" s="274" t="s">
        <v>271</v>
      </c>
      <c r="X28" s="275" t="s">
        <v>68</v>
      </c>
      <c r="Y28" s="275" t="s">
        <v>68</v>
      </c>
      <c r="Z28" s="275"/>
      <c r="AA28" s="157"/>
    </row>
    <row r="29" spans="1:27" ht="26" x14ac:dyDescent="0.3">
      <c r="A29" s="256" t="s">
        <v>404</v>
      </c>
      <c r="B29" s="256" t="s">
        <v>405</v>
      </c>
      <c r="C29" s="256" t="s">
        <v>386</v>
      </c>
      <c r="D29" s="256" t="s">
        <v>73</v>
      </c>
      <c r="E29" s="257" t="s">
        <v>74</v>
      </c>
      <c r="F29" s="257" t="s">
        <v>53</v>
      </c>
      <c r="G29" s="256" t="s">
        <v>88</v>
      </c>
      <c r="H29" s="257" t="s">
        <v>263</v>
      </c>
      <c r="I29" s="378">
        <v>2025</v>
      </c>
      <c r="J29" s="378" t="s">
        <v>75</v>
      </c>
      <c r="K29" s="378">
        <v>2025</v>
      </c>
      <c r="L29" s="378" t="s">
        <v>57</v>
      </c>
      <c r="M29" s="378">
        <v>60</v>
      </c>
      <c r="N29" s="257" t="s">
        <v>191</v>
      </c>
      <c r="O29" s="257" t="s">
        <v>406</v>
      </c>
      <c r="P29" s="256" t="s">
        <v>407</v>
      </c>
      <c r="Q29" s="257" t="s">
        <v>124</v>
      </c>
      <c r="R29" s="256">
        <v>711510</v>
      </c>
      <c r="S29" s="256" t="s">
        <v>395</v>
      </c>
      <c r="T29" s="257" t="s">
        <v>311</v>
      </c>
      <c r="U29" s="282" t="s">
        <v>312</v>
      </c>
      <c r="V29" s="257" t="s">
        <v>270</v>
      </c>
      <c r="W29" s="256" t="s">
        <v>271</v>
      </c>
      <c r="X29" s="257" t="s">
        <v>68</v>
      </c>
      <c r="Y29" s="257" t="s">
        <v>68</v>
      </c>
      <c r="Z29" s="257" t="s">
        <v>69</v>
      </c>
    </row>
    <row r="30" spans="1:27" ht="91" x14ac:dyDescent="0.3">
      <c r="A30" s="281" t="s">
        <v>409</v>
      </c>
      <c r="B30" s="281" t="s">
        <v>410</v>
      </c>
      <c r="C30" s="256" t="s">
        <v>386</v>
      </c>
      <c r="D30" s="256" t="s">
        <v>73</v>
      </c>
      <c r="E30" s="256" t="s">
        <v>74</v>
      </c>
      <c r="F30" s="282" t="s">
        <v>53</v>
      </c>
      <c r="G30" s="281" t="s">
        <v>88</v>
      </c>
      <c r="H30" s="282" t="s">
        <v>263</v>
      </c>
      <c r="I30" s="352">
        <v>2025</v>
      </c>
      <c r="J30" s="352" t="s">
        <v>75</v>
      </c>
      <c r="K30" s="379">
        <v>2025</v>
      </c>
      <c r="L30" s="379" t="s">
        <v>57</v>
      </c>
      <c r="M30" s="352">
        <v>60</v>
      </c>
      <c r="N30" s="282" t="s">
        <v>191</v>
      </c>
      <c r="O30" s="282" t="s">
        <v>411</v>
      </c>
      <c r="P30" s="281" t="s">
        <v>412</v>
      </c>
      <c r="Q30" s="282" t="s">
        <v>413</v>
      </c>
      <c r="R30" s="281" t="s">
        <v>414</v>
      </c>
      <c r="S30" s="281" t="s">
        <v>395</v>
      </c>
      <c r="T30" s="256" t="s">
        <v>311</v>
      </c>
      <c r="U30" s="282" t="s">
        <v>312</v>
      </c>
      <c r="V30" s="282" t="s">
        <v>270</v>
      </c>
      <c r="W30" s="281" t="s">
        <v>271</v>
      </c>
      <c r="X30" s="282" t="s">
        <v>68</v>
      </c>
      <c r="Y30" s="282" t="s">
        <v>68</v>
      </c>
      <c r="Z30" s="256" t="s">
        <v>69</v>
      </c>
    </row>
    <row r="31" spans="1:27" ht="39" x14ac:dyDescent="0.3">
      <c r="A31" s="256" t="s">
        <v>415</v>
      </c>
      <c r="B31" s="256" t="s">
        <v>416</v>
      </c>
      <c r="C31" s="256" t="s">
        <v>386</v>
      </c>
      <c r="D31" s="256" t="s">
        <v>73</v>
      </c>
      <c r="E31" s="257" t="s">
        <v>74</v>
      </c>
      <c r="F31" s="257" t="s">
        <v>53</v>
      </c>
      <c r="G31" s="256" t="s">
        <v>88</v>
      </c>
      <c r="H31" s="257" t="s">
        <v>263</v>
      </c>
      <c r="I31" s="378">
        <v>2025</v>
      </c>
      <c r="J31" s="378" t="s">
        <v>75</v>
      </c>
      <c r="K31" s="378">
        <v>2025</v>
      </c>
      <c r="L31" s="378" t="s">
        <v>57</v>
      </c>
      <c r="M31" s="378">
        <v>60</v>
      </c>
      <c r="N31" s="257" t="s">
        <v>191</v>
      </c>
      <c r="O31" s="257" t="s">
        <v>417</v>
      </c>
      <c r="P31" s="256" t="s">
        <v>418</v>
      </c>
      <c r="Q31" s="257" t="s">
        <v>124</v>
      </c>
      <c r="R31" s="256">
        <v>711510</v>
      </c>
      <c r="S31" s="256" t="s">
        <v>395</v>
      </c>
      <c r="T31" s="257" t="s">
        <v>311</v>
      </c>
      <c r="U31" s="282" t="s">
        <v>312</v>
      </c>
      <c r="V31" s="257" t="s">
        <v>270</v>
      </c>
      <c r="W31" s="256" t="s">
        <v>271</v>
      </c>
      <c r="X31" s="257" t="s">
        <v>68</v>
      </c>
      <c r="Y31" s="257" t="s">
        <v>68</v>
      </c>
      <c r="Z31" s="257" t="s">
        <v>69</v>
      </c>
    </row>
    <row r="32" spans="1:27" ht="26" x14ac:dyDescent="0.3">
      <c r="A32" s="276" t="s">
        <v>419</v>
      </c>
      <c r="B32" s="304" t="s">
        <v>420</v>
      </c>
      <c r="C32" s="41" t="s">
        <v>373</v>
      </c>
      <c r="D32" s="220" t="s">
        <v>73</v>
      </c>
      <c r="E32" s="37" t="s">
        <v>52</v>
      </c>
      <c r="F32" s="37" t="s">
        <v>53</v>
      </c>
      <c r="G32" s="37" t="s">
        <v>272</v>
      </c>
      <c r="H32" s="37" t="s">
        <v>263</v>
      </c>
      <c r="I32" s="37">
        <v>2025</v>
      </c>
      <c r="J32" s="37" t="s">
        <v>57</v>
      </c>
      <c r="K32" s="37">
        <v>2025</v>
      </c>
      <c r="L32" s="37" t="s">
        <v>57</v>
      </c>
      <c r="M32" s="37" t="s">
        <v>124</v>
      </c>
      <c r="N32" s="37" t="s">
        <v>58</v>
      </c>
      <c r="O32" s="37" t="s">
        <v>421</v>
      </c>
      <c r="P32" s="276" t="s">
        <v>422</v>
      </c>
      <c r="Q32" s="37" t="s">
        <v>124</v>
      </c>
      <c r="R32" s="276" t="s">
        <v>273</v>
      </c>
      <c r="S32" s="276" t="s">
        <v>274</v>
      </c>
      <c r="T32" s="37" t="s">
        <v>423</v>
      </c>
      <c r="U32" s="41" t="s">
        <v>424</v>
      </c>
      <c r="V32" s="37" t="s">
        <v>270</v>
      </c>
      <c r="W32" s="276" t="s">
        <v>271</v>
      </c>
      <c r="X32" s="37" t="s">
        <v>68</v>
      </c>
      <c r="Y32" s="37" t="s">
        <v>68</v>
      </c>
      <c r="Z32" s="37"/>
      <c r="AA32" s="199"/>
    </row>
    <row r="33" spans="1:27" ht="26" x14ac:dyDescent="0.35">
      <c r="A33" s="129" t="s">
        <v>425</v>
      </c>
      <c r="B33" s="268" t="s">
        <v>426</v>
      </c>
      <c r="C33" s="269" t="s">
        <v>427</v>
      </c>
      <c r="D33" s="273" t="s">
        <v>73</v>
      </c>
      <c r="E33" s="128" t="s">
        <v>52</v>
      </c>
      <c r="F33" s="128" t="s">
        <v>53</v>
      </c>
      <c r="G33" s="128" t="s">
        <v>272</v>
      </c>
      <c r="H33" s="128" t="s">
        <v>263</v>
      </c>
      <c r="I33" s="128">
        <v>2025</v>
      </c>
      <c r="J33" s="128" t="s">
        <v>75</v>
      </c>
      <c r="K33" s="128">
        <v>2025</v>
      </c>
      <c r="L33" s="128" t="s">
        <v>57</v>
      </c>
      <c r="M33" s="128" t="s">
        <v>124</v>
      </c>
      <c r="N33" s="128" t="s">
        <v>58</v>
      </c>
      <c r="O33" s="128" t="s">
        <v>428</v>
      </c>
      <c r="P33" s="129" t="s">
        <v>429</v>
      </c>
      <c r="Q33" s="128" t="s">
        <v>124</v>
      </c>
      <c r="R33" s="129" t="s">
        <v>430</v>
      </c>
      <c r="S33" s="129" t="s">
        <v>431</v>
      </c>
      <c r="T33" s="271" t="s">
        <v>268</v>
      </c>
      <c r="U33" s="270" t="s">
        <v>269</v>
      </c>
      <c r="V33" s="128" t="s">
        <v>270</v>
      </c>
      <c r="W33" s="129" t="s">
        <v>271</v>
      </c>
      <c r="X33" s="128" t="s">
        <v>124</v>
      </c>
      <c r="Y33" s="128" t="s">
        <v>124</v>
      </c>
      <c r="Z33" s="128"/>
    </row>
    <row r="34" spans="1:27" x14ac:dyDescent="0.3">
      <c r="A34" s="282" t="s">
        <v>432</v>
      </c>
      <c r="B34" s="282" t="s">
        <v>432</v>
      </c>
      <c r="C34" s="282" t="s">
        <v>433</v>
      </c>
      <c r="D34" s="282" t="s">
        <v>73</v>
      </c>
      <c r="E34" s="282" t="s">
        <v>74</v>
      </c>
      <c r="F34" s="282" t="s">
        <v>53</v>
      </c>
      <c r="G34" s="282" t="s">
        <v>272</v>
      </c>
      <c r="H34" s="282" t="s">
        <v>263</v>
      </c>
      <c r="I34" s="352">
        <v>2025</v>
      </c>
      <c r="J34" s="352" t="s">
        <v>75</v>
      </c>
      <c r="K34" s="352">
        <v>2025</v>
      </c>
      <c r="L34" s="352" t="s">
        <v>57</v>
      </c>
      <c r="M34" s="352">
        <v>60</v>
      </c>
      <c r="N34" s="282" t="s">
        <v>58</v>
      </c>
      <c r="O34" s="282" t="s">
        <v>2523</v>
      </c>
      <c r="P34" s="282" t="s">
        <v>434</v>
      </c>
      <c r="Q34" s="282" t="s">
        <v>280</v>
      </c>
      <c r="R34" s="282">
        <v>811118</v>
      </c>
      <c r="S34" s="282" t="s">
        <v>435</v>
      </c>
      <c r="T34" s="282" t="s">
        <v>436</v>
      </c>
      <c r="U34" s="282" t="s">
        <v>437</v>
      </c>
      <c r="V34" s="282" t="s">
        <v>270</v>
      </c>
      <c r="W34" s="282" t="s">
        <v>271</v>
      </c>
      <c r="X34" s="282" t="s">
        <v>68</v>
      </c>
      <c r="Y34" s="282" t="s">
        <v>68</v>
      </c>
      <c r="Z34" s="282"/>
    </row>
    <row r="35" spans="1:27" ht="65" x14ac:dyDescent="0.35">
      <c r="A35" s="128" t="s">
        <v>438</v>
      </c>
      <c r="B35" s="129" t="s">
        <v>439</v>
      </c>
      <c r="C35" s="128" t="s">
        <v>376</v>
      </c>
      <c r="D35" s="128" t="s">
        <v>113</v>
      </c>
      <c r="E35" s="128" t="s">
        <v>74</v>
      </c>
      <c r="F35" s="128" t="s">
        <v>53</v>
      </c>
      <c r="G35" s="128" t="s">
        <v>272</v>
      </c>
      <c r="H35" s="128" t="s">
        <v>263</v>
      </c>
      <c r="I35" s="128">
        <v>2025</v>
      </c>
      <c r="J35" s="128" t="s">
        <v>56</v>
      </c>
      <c r="K35" s="128">
        <v>2026</v>
      </c>
      <c r="L35" s="128" t="s">
        <v>103</v>
      </c>
      <c r="M35" s="128">
        <v>12</v>
      </c>
      <c r="N35" s="128" t="s">
        <v>58</v>
      </c>
      <c r="O35" s="128" t="s">
        <v>440</v>
      </c>
      <c r="P35" s="128" t="s">
        <v>441</v>
      </c>
      <c r="Q35" s="128" t="s">
        <v>280</v>
      </c>
      <c r="R35" s="128"/>
      <c r="S35" s="128"/>
      <c r="T35" s="128" t="s">
        <v>381</v>
      </c>
      <c r="U35" s="391" t="s">
        <v>382</v>
      </c>
      <c r="V35" s="128" t="s">
        <v>270</v>
      </c>
      <c r="W35" s="391" t="s">
        <v>271</v>
      </c>
      <c r="X35" s="128" t="s">
        <v>68</v>
      </c>
      <c r="Y35" s="128" t="s">
        <v>68</v>
      </c>
      <c r="Z35" s="129" t="s">
        <v>442</v>
      </c>
    </row>
    <row r="36" spans="1:27" ht="26" x14ac:dyDescent="0.35">
      <c r="A36" s="128" t="s">
        <v>443</v>
      </c>
      <c r="B36" s="129" t="s">
        <v>444</v>
      </c>
      <c r="C36" s="128" t="s">
        <v>445</v>
      </c>
      <c r="D36" s="128" t="s">
        <v>123</v>
      </c>
      <c r="E36" s="128" t="s">
        <v>139</v>
      </c>
      <c r="F36" s="128" t="s">
        <v>53</v>
      </c>
      <c r="G36" s="128" t="s">
        <v>54</v>
      </c>
      <c r="H36" s="128" t="s">
        <v>263</v>
      </c>
      <c r="I36" s="128">
        <v>2026</v>
      </c>
      <c r="J36" s="128" t="s">
        <v>103</v>
      </c>
      <c r="K36" s="128">
        <v>2026</v>
      </c>
      <c r="L36" s="128" t="s">
        <v>75</v>
      </c>
      <c r="M36" s="128">
        <v>66</v>
      </c>
      <c r="N36" s="128" t="s">
        <v>58</v>
      </c>
      <c r="O36" s="128" t="s">
        <v>440</v>
      </c>
      <c r="P36" s="128" t="s">
        <v>446</v>
      </c>
      <c r="Q36" s="128" t="s">
        <v>280</v>
      </c>
      <c r="R36" s="129" t="s">
        <v>447</v>
      </c>
      <c r="S36" s="129" t="s">
        <v>448</v>
      </c>
      <c r="T36" s="128" t="s">
        <v>449</v>
      </c>
      <c r="U36" s="391" t="s">
        <v>450</v>
      </c>
      <c r="V36" s="128" t="s">
        <v>270</v>
      </c>
      <c r="W36" s="391" t="s">
        <v>271</v>
      </c>
      <c r="X36" s="128" t="s">
        <v>284</v>
      </c>
      <c r="Y36" s="128" t="s">
        <v>284</v>
      </c>
      <c r="Z36" s="128" t="s">
        <v>451</v>
      </c>
    </row>
    <row r="37" spans="1:27" ht="39" x14ac:dyDescent="0.35">
      <c r="A37" s="267" t="s">
        <v>452</v>
      </c>
      <c r="B37" s="267" t="s">
        <v>453</v>
      </c>
      <c r="C37" s="271" t="s">
        <v>454</v>
      </c>
      <c r="D37" s="274" t="s">
        <v>123</v>
      </c>
      <c r="E37" s="271" t="s">
        <v>455</v>
      </c>
      <c r="F37" s="271" t="s">
        <v>124</v>
      </c>
      <c r="G37" s="271" t="s">
        <v>114</v>
      </c>
      <c r="H37" s="271" t="s">
        <v>263</v>
      </c>
      <c r="I37" s="271">
        <v>2026</v>
      </c>
      <c r="J37" s="271" t="s">
        <v>103</v>
      </c>
      <c r="K37" s="271">
        <v>2026</v>
      </c>
      <c r="L37" s="271" t="s">
        <v>56</v>
      </c>
      <c r="M37" s="271">
        <v>60</v>
      </c>
      <c r="N37" s="271" t="s">
        <v>58</v>
      </c>
      <c r="O37" s="271" t="s">
        <v>456</v>
      </c>
      <c r="P37" s="267" t="s">
        <v>457</v>
      </c>
      <c r="Q37" s="271" t="s">
        <v>280</v>
      </c>
      <c r="R37" s="267" t="s">
        <v>458</v>
      </c>
      <c r="S37" s="267" t="s">
        <v>459</v>
      </c>
      <c r="T37" s="271" t="s">
        <v>282</v>
      </c>
      <c r="U37" s="270" t="s">
        <v>283</v>
      </c>
      <c r="V37" s="128" t="s">
        <v>270</v>
      </c>
      <c r="W37" s="129" t="s">
        <v>271</v>
      </c>
      <c r="X37" s="271" t="s">
        <v>284</v>
      </c>
      <c r="Y37" s="271" t="s">
        <v>284</v>
      </c>
      <c r="Z37" s="271"/>
    </row>
    <row r="38" spans="1:27" ht="52" x14ac:dyDescent="0.3">
      <c r="A38" s="282" t="s">
        <v>460</v>
      </c>
      <c r="B38" s="281" t="s">
        <v>461</v>
      </c>
      <c r="C38" s="282" t="s">
        <v>333</v>
      </c>
      <c r="D38" s="282" t="s">
        <v>73</v>
      </c>
      <c r="E38" s="282" t="s">
        <v>74</v>
      </c>
      <c r="F38" s="282" t="s">
        <v>53</v>
      </c>
      <c r="G38" s="281" t="s">
        <v>131</v>
      </c>
      <c r="H38" s="282" t="s">
        <v>263</v>
      </c>
      <c r="I38" s="352">
        <v>2025</v>
      </c>
      <c r="J38" s="352" t="s">
        <v>103</v>
      </c>
      <c r="K38" s="352">
        <v>2025</v>
      </c>
      <c r="L38" s="352" t="s">
        <v>56</v>
      </c>
      <c r="M38" s="352" t="s">
        <v>124</v>
      </c>
      <c r="N38" s="282" t="s">
        <v>58</v>
      </c>
      <c r="O38" s="282" t="s">
        <v>462</v>
      </c>
      <c r="P38" s="282" t="s">
        <v>335</v>
      </c>
      <c r="Q38" s="282" t="s">
        <v>124</v>
      </c>
      <c r="R38" s="282" t="s">
        <v>124</v>
      </c>
      <c r="S38" s="282" t="s">
        <v>124</v>
      </c>
      <c r="T38" s="282" t="s">
        <v>343</v>
      </c>
      <c r="U38" s="389" t="s">
        <v>344</v>
      </c>
      <c r="V38" s="282" t="s">
        <v>345</v>
      </c>
      <c r="W38" s="389" t="s">
        <v>346</v>
      </c>
      <c r="X38" s="282" t="s">
        <v>68</v>
      </c>
      <c r="Y38" s="282" t="s">
        <v>68</v>
      </c>
      <c r="Z38" s="282" t="s">
        <v>69</v>
      </c>
    </row>
    <row r="39" spans="1:27" x14ac:dyDescent="0.35">
      <c r="A39" s="128" t="s">
        <v>463</v>
      </c>
      <c r="B39" s="128" t="s">
        <v>464</v>
      </c>
      <c r="C39" s="128" t="s">
        <v>465</v>
      </c>
      <c r="D39" s="128" t="s">
        <v>123</v>
      </c>
      <c r="E39" s="128" t="s">
        <v>455</v>
      </c>
      <c r="F39" s="128" t="s">
        <v>124</v>
      </c>
      <c r="G39" s="128" t="s">
        <v>131</v>
      </c>
      <c r="H39" s="128" t="s">
        <v>263</v>
      </c>
      <c r="I39" s="128">
        <v>2024</v>
      </c>
      <c r="J39" s="128" t="s">
        <v>57</v>
      </c>
      <c r="K39" s="128">
        <v>2025</v>
      </c>
      <c r="L39" s="128" t="s">
        <v>56</v>
      </c>
      <c r="M39" s="128">
        <v>66</v>
      </c>
      <c r="N39" s="128" t="s">
        <v>58</v>
      </c>
      <c r="O39" s="128" t="s">
        <v>2524</v>
      </c>
      <c r="P39" s="128" t="s">
        <v>466</v>
      </c>
      <c r="Q39" s="128" t="s">
        <v>290</v>
      </c>
      <c r="R39" s="128" t="s">
        <v>124</v>
      </c>
      <c r="S39" s="128" t="s">
        <v>124</v>
      </c>
      <c r="T39" s="128" t="s">
        <v>291</v>
      </c>
      <c r="U39" s="270" t="s">
        <v>292</v>
      </c>
      <c r="V39" s="128" t="s">
        <v>270</v>
      </c>
      <c r="W39" s="129" t="s">
        <v>271</v>
      </c>
      <c r="X39" s="128" t="s">
        <v>83</v>
      </c>
      <c r="Y39" s="128"/>
      <c r="Z39" s="128"/>
      <c r="AA39" s="38" t="s">
        <v>467</v>
      </c>
    </row>
    <row r="40" spans="1:27" ht="39" x14ac:dyDescent="0.3">
      <c r="A40" s="282" t="s">
        <v>468</v>
      </c>
      <c r="B40" s="281" t="s">
        <v>469</v>
      </c>
      <c r="C40" s="282" t="s">
        <v>470</v>
      </c>
      <c r="D40" s="282" t="s">
        <v>73</v>
      </c>
      <c r="E40" s="282" t="s">
        <v>74</v>
      </c>
      <c r="F40" s="282" t="s">
        <v>53</v>
      </c>
      <c r="G40" s="281" t="s">
        <v>131</v>
      </c>
      <c r="H40" s="282" t="s">
        <v>263</v>
      </c>
      <c r="I40" s="352">
        <v>2026</v>
      </c>
      <c r="J40" s="352" t="s">
        <v>103</v>
      </c>
      <c r="K40" s="352">
        <v>2026</v>
      </c>
      <c r="L40" s="352" t="s">
        <v>56</v>
      </c>
      <c r="M40" s="352" t="s">
        <v>124</v>
      </c>
      <c r="N40" s="282" t="s">
        <v>58</v>
      </c>
      <c r="O40" s="282" t="s">
        <v>471</v>
      </c>
      <c r="P40" s="282" t="s">
        <v>335</v>
      </c>
      <c r="Q40" s="282" t="s">
        <v>124</v>
      </c>
      <c r="R40" s="282" t="s">
        <v>124</v>
      </c>
      <c r="S40" s="282" t="s">
        <v>124</v>
      </c>
      <c r="T40" s="282" t="s">
        <v>343</v>
      </c>
      <c r="U40" s="389" t="s">
        <v>344</v>
      </c>
      <c r="V40" s="282" t="s">
        <v>345</v>
      </c>
      <c r="W40" s="389" t="s">
        <v>346</v>
      </c>
      <c r="X40" s="282" t="s">
        <v>68</v>
      </c>
      <c r="Y40" s="282" t="s">
        <v>68</v>
      </c>
      <c r="Z40" s="282" t="s">
        <v>69</v>
      </c>
    </row>
    <row r="41" spans="1:27" ht="26" x14ac:dyDescent="0.3">
      <c r="A41" s="258" t="s">
        <v>472</v>
      </c>
      <c r="B41" s="259" t="s">
        <v>473</v>
      </c>
      <c r="C41" s="258" t="s">
        <v>474</v>
      </c>
      <c r="D41" s="258" t="s">
        <v>73</v>
      </c>
      <c r="E41" s="258" t="s">
        <v>52</v>
      </c>
      <c r="F41" s="258" t="s">
        <v>53</v>
      </c>
      <c r="G41" s="258" t="s">
        <v>114</v>
      </c>
      <c r="H41" s="258" t="s">
        <v>263</v>
      </c>
      <c r="I41" s="380">
        <v>2025</v>
      </c>
      <c r="J41" s="380" t="s">
        <v>75</v>
      </c>
      <c r="K41" s="380">
        <v>2025</v>
      </c>
      <c r="L41" s="380" t="s">
        <v>57</v>
      </c>
      <c r="M41" s="380">
        <v>48</v>
      </c>
      <c r="N41" s="258" t="s">
        <v>58</v>
      </c>
      <c r="O41" s="258" t="s">
        <v>475</v>
      </c>
      <c r="P41" s="258" t="s">
        <v>476</v>
      </c>
      <c r="Q41" s="258" t="s">
        <v>280</v>
      </c>
      <c r="R41" s="259" t="s">
        <v>477</v>
      </c>
      <c r="S41" s="259" t="s">
        <v>478</v>
      </c>
      <c r="T41" s="258" t="s">
        <v>479</v>
      </c>
      <c r="U41" s="392" t="s">
        <v>480</v>
      </c>
      <c r="V41" s="258" t="s">
        <v>356</v>
      </c>
      <c r="W41" s="392" t="s">
        <v>357</v>
      </c>
      <c r="X41" s="258" t="s">
        <v>68</v>
      </c>
      <c r="Y41" s="258" t="s">
        <v>68</v>
      </c>
      <c r="Z41" s="258"/>
    </row>
    <row r="42" spans="1:27" ht="39" x14ac:dyDescent="0.3">
      <c r="A42" s="282" t="s">
        <v>481</v>
      </c>
      <c r="B42" s="281" t="s">
        <v>482</v>
      </c>
      <c r="C42" s="282" t="s">
        <v>333</v>
      </c>
      <c r="D42" s="282" t="s">
        <v>73</v>
      </c>
      <c r="E42" s="282" t="s">
        <v>74</v>
      </c>
      <c r="F42" s="282" t="s">
        <v>53</v>
      </c>
      <c r="G42" s="281" t="s">
        <v>131</v>
      </c>
      <c r="H42" s="282" t="s">
        <v>263</v>
      </c>
      <c r="I42" s="352">
        <v>2026</v>
      </c>
      <c r="J42" s="352" t="s">
        <v>103</v>
      </c>
      <c r="K42" s="352">
        <v>2026</v>
      </c>
      <c r="L42" s="352" t="s">
        <v>103</v>
      </c>
      <c r="M42" s="352" t="s">
        <v>124</v>
      </c>
      <c r="N42" s="282" t="s">
        <v>58</v>
      </c>
      <c r="O42" s="282" t="s">
        <v>483</v>
      </c>
      <c r="P42" s="282" t="s">
        <v>484</v>
      </c>
      <c r="Q42" s="282" t="s">
        <v>124</v>
      </c>
      <c r="R42" s="282" t="s">
        <v>124</v>
      </c>
      <c r="S42" s="282" t="s">
        <v>124</v>
      </c>
      <c r="T42" s="282" t="s">
        <v>343</v>
      </c>
      <c r="U42" s="389" t="s">
        <v>344</v>
      </c>
      <c r="V42" s="282" t="s">
        <v>345</v>
      </c>
      <c r="W42" s="389" t="s">
        <v>346</v>
      </c>
      <c r="X42" s="282" t="s">
        <v>68</v>
      </c>
      <c r="Y42" s="282" t="s">
        <v>68</v>
      </c>
      <c r="Z42" s="282" t="s">
        <v>69</v>
      </c>
    </row>
    <row r="43" spans="1:27" x14ac:dyDescent="0.3">
      <c r="A43" s="282" t="s">
        <v>485</v>
      </c>
      <c r="B43" s="282" t="s">
        <v>485</v>
      </c>
      <c r="C43" s="282" t="s">
        <v>398</v>
      </c>
      <c r="D43" s="282" t="s">
        <v>73</v>
      </c>
      <c r="E43" s="282" t="s">
        <v>52</v>
      </c>
      <c r="F43" s="282" t="s">
        <v>53</v>
      </c>
      <c r="G43" s="282" t="s">
        <v>272</v>
      </c>
      <c r="H43" s="282" t="s">
        <v>263</v>
      </c>
      <c r="I43" s="352">
        <v>2026</v>
      </c>
      <c r="J43" s="352" t="s">
        <v>103</v>
      </c>
      <c r="K43" s="352">
        <v>2026</v>
      </c>
      <c r="L43" s="352" t="s">
        <v>56</v>
      </c>
      <c r="M43" s="352">
        <v>60</v>
      </c>
      <c r="N43" s="282" t="s">
        <v>58</v>
      </c>
      <c r="O43" s="282" t="s">
        <v>2525</v>
      </c>
      <c r="P43" s="282" t="s">
        <v>486</v>
      </c>
      <c r="Q43" s="282" t="s">
        <v>336</v>
      </c>
      <c r="R43" s="282">
        <v>511110</v>
      </c>
      <c r="S43" s="282" t="s">
        <v>487</v>
      </c>
      <c r="T43" s="282" t="s">
        <v>402</v>
      </c>
      <c r="U43" s="282" t="s">
        <v>403</v>
      </c>
      <c r="V43" s="282" t="s">
        <v>270</v>
      </c>
      <c r="W43" s="282" t="s">
        <v>271</v>
      </c>
      <c r="X43" s="282" t="s">
        <v>68</v>
      </c>
      <c r="Y43" s="282" t="s">
        <v>68</v>
      </c>
      <c r="Z43" s="282"/>
    </row>
    <row r="44" spans="1:27" ht="26" x14ac:dyDescent="0.35">
      <c r="A44" s="129" t="s">
        <v>488</v>
      </c>
      <c r="B44" s="268" t="s">
        <v>489</v>
      </c>
      <c r="C44" s="272" t="s">
        <v>490</v>
      </c>
      <c r="D44" s="273" t="s">
        <v>73</v>
      </c>
      <c r="E44" s="128" t="s">
        <v>52</v>
      </c>
      <c r="F44" s="128" t="s">
        <v>53</v>
      </c>
      <c r="G44" s="128" t="s">
        <v>272</v>
      </c>
      <c r="H44" s="128" t="s">
        <v>263</v>
      </c>
      <c r="I44" s="128">
        <v>2025</v>
      </c>
      <c r="J44" s="128" t="s">
        <v>56</v>
      </c>
      <c r="K44" s="128">
        <v>2025</v>
      </c>
      <c r="L44" s="270" t="s">
        <v>75</v>
      </c>
      <c r="M44" s="128" t="s">
        <v>124</v>
      </c>
      <c r="N44" s="128" t="s">
        <v>58</v>
      </c>
      <c r="O44" s="128" t="s">
        <v>491</v>
      </c>
      <c r="P44" s="129" t="s">
        <v>492</v>
      </c>
      <c r="Q44" s="128" t="s">
        <v>124</v>
      </c>
      <c r="R44" s="129" t="s">
        <v>134</v>
      </c>
      <c r="S44" s="129" t="s">
        <v>274</v>
      </c>
      <c r="T44" s="271" t="s">
        <v>268</v>
      </c>
      <c r="U44" s="270" t="s">
        <v>269</v>
      </c>
      <c r="V44" s="128" t="s">
        <v>270</v>
      </c>
      <c r="W44" s="129" t="s">
        <v>271</v>
      </c>
      <c r="X44" s="128" t="s">
        <v>124</v>
      </c>
      <c r="Y44" s="128" t="s">
        <v>124</v>
      </c>
      <c r="Z44" s="128"/>
    </row>
    <row r="45" spans="1:27" x14ac:dyDescent="0.3">
      <c r="A45" s="282" t="s">
        <v>493</v>
      </c>
      <c r="B45" s="282" t="s">
        <v>493</v>
      </c>
      <c r="C45" s="282" t="s">
        <v>494</v>
      </c>
      <c r="D45" s="282" t="s">
        <v>73</v>
      </c>
      <c r="E45" s="282" t="s">
        <v>52</v>
      </c>
      <c r="F45" s="282" t="s">
        <v>53</v>
      </c>
      <c r="G45" s="282" t="s">
        <v>272</v>
      </c>
      <c r="H45" s="282" t="s">
        <v>263</v>
      </c>
      <c r="I45" s="352">
        <v>2026</v>
      </c>
      <c r="J45" s="352" t="s">
        <v>56</v>
      </c>
      <c r="K45" s="352">
        <v>2026</v>
      </c>
      <c r="L45" s="352" t="s">
        <v>56</v>
      </c>
      <c r="M45" s="352">
        <v>60</v>
      </c>
      <c r="N45" s="282" t="s">
        <v>58</v>
      </c>
      <c r="O45" s="282" t="s">
        <v>2526</v>
      </c>
      <c r="P45" s="282" t="s">
        <v>495</v>
      </c>
      <c r="Q45" s="282" t="s">
        <v>336</v>
      </c>
      <c r="R45" s="282">
        <v>711130</v>
      </c>
      <c r="S45" s="282" t="s">
        <v>364</v>
      </c>
      <c r="T45" s="282" t="s">
        <v>402</v>
      </c>
      <c r="U45" s="282" t="s">
        <v>403</v>
      </c>
      <c r="V45" s="282" t="s">
        <v>270</v>
      </c>
      <c r="W45" s="282" t="s">
        <v>271</v>
      </c>
      <c r="X45" s="282" t="s">
        <v>68</v>
      </c>
      <c r="Y45" s="282" t="s">
        <v>68</v>
      </c>
      <c r="Z45" s="282"/>
    </row>
    <row r="46" spans="1:27" x14ac:dyDescent="0.3">
      <c r="A46" s="282" t="s">
        <v>496</v>
      </c>
      <c r="B46" s="282" t="s">
        <v>496</v>
      </c>
      <c r="C46" s="282" t="s">
        <v>497</v>
      </c>
      <c r="D46" s="282" t="s">
        <v>73</v>
      </c>
      <c r="E46" s="282"/>
      <c r="F46" s="282" t="s">
        <v>53</v>
      </c>
      <c r="G46" s="282" t="s">
        <v>272</v>
      </c>
      <c r="H46" s="282" t="s">
        <v>263</v>
      </c>
      <c r="I46" s="352">
        <v>2027</v>
      </c>
      <c r="J46" s="352" t="s">
        <v>56</v>
      </c>
      <c r="K46" s="352">
        <v>2027</v>
      </c>
      <c r="L46" s="352" t="s">
        <v>75</v>
      </c>
      <c r="M46" s="352">
        <v>60</v>
      </c>
      <c r="N46" s="282" t="s">
        <v>58</v>
      </c>
      <c r="O46" s="282" t="s">
        <v>2527</v>
      </c>
      <c r="P46" s="282" t="s">
        <v>498</v>
      </c>
      <c r="Q46" s="282" t="s">
        <v>280</v>
      </c>
      <c r="R46" s="282">
        <v>561720</v>
      </c>
      <c r="S46" s="282" t="s">
        <v>499</v>
      </c>
      <c r="T46" s="282" t="s">
        <v>327</v>
      </c>
      <c r="U46" s="389" t="s">
        <v>328</v>
      </c>
      <c r="V46" s="282" t="s">
        <v>329</v>
      </c>
      <c r="W46" s="389" t="s">
        <v>330</v>
      </c>
      <c r="X46" s="282" t="s">
        <v>68</v>
      </c>
      <c r="Y46" s="282" t="s">
        <v>68</v>
      </c>
      <c r="Z46" s="282"/>
    </row>
    <row r="47" spans="1:27" x14ac:dyDescent="0.3">
      <c r="A47" s="282" t="s">
        <v>500</v>
      </c>
      <c r="B47" s="282" t="s">
        <v>500</v>
      </c>
      <c r="C47" s="282" t="s">
        <v>501</v>
      </c>
      <c r="D47" s="282" t="s">
        <v>73</v>
      </c>
      <c r="E47" s="282" t="s">
        <v>74</v>
      </c>
      <c r="F47" s="282" t="s">
        <v>53</v>
      </c>
      <c r="G47" s="282" t="s">
        <v>272</v>
      </c>
      <c r="H47" s="282" t="s">
        <v>263</v>
      </c>
      <c r="I47" s="352">
        <v>2026</v>
      </c>
      <c r="J47" s="352" t="s">
        <v>57</v>
      </c>
      <c r="K47" s="352">
        <v>2026</v>
      </c>
      <c r="L47" s="352" t="s">
        <v>57</v>
      </c>
      <c r="M47" s="352">
        <v>60</v>
      </c>
      <c r="N47" s="282" t="s">
        <v>58</v>
      </c>
      <c r="O47" s="282" t="s">
        <v>2528</v>
      </c>
      <c r="P47" s="282" t="s">
        <v>502</v>
      </c>
      <c r="Q47" s="282" t="s">
        <v>503</v>
      </c>
      <c r="R47" s="282">
        <v>812331</v>
      </c>
      <c r="S47" s="282" t="s">
        <v>504</v>
      </c>
      <c r="T47" s="282" t="s">
        <v>327</v>
      </c>
      <c r="U47" s="389" t="s">
        <v>328</v>
      </c>
      <c r="V47" s="282" t="s">
        <v>329</v>
      </c>
      <c r="W47" s="389" t="s">
        <v>330</v>
      </c>
      <c r="X47" s="282" t="s">
        <v>68</v>
      </c>
      <c r="Y47" s="282" t="s">
        <v>68</v>
      </c>
      <c r="Z47" s="282"/>
    </row>
    <row r="48" spans="1:27" x14ac:dyDescent="0.3">
      <c r="A48" s="282" t="s">
        <v>505</v>
      </c>
      <c r="B48" s="282" t="s">
        <v>505</v>
      </c>
      <c r="C48" s="282" t="s">
        <v>506</v>
      </c>
      <c r="D48" s="282" t="s">
        <v>73</v>
      </c>
      <c r="E48" s="282" t="s">
        <v>52</v>
      </c>
      <c r="F48" s="282" t="s">
        <v>53</v>
      </c>
      <c r="G48" s="282" t="s">
        <v>272</v>
      </c>
      <c r="H48" s="282" t="s">
        <v>263</v>
      </c>
      <c r="I48" s="352">
        <v>2025</v>
      </c>
      <c r="J48" s="352" t="s">
        <v>57</v>
      </c>
      <c r="K48" s="352">
        <v>2025</v>
      </c>
      <c r="L48" s="352" t="s">
        <v>57</v>
      </c>
      <c r="M48" s="352">
        <v>12</v>
      </c>
      <c r="N48" s="282" t="s">
        <v>58</v>
      </c>
      <c r="O48" s="282" t="s">
        <v>2529</v>
      </c>
      <c r="P48" s="282" t="s">
        <v>507</v>
      </c>
      <c r="Q48" s="282" t="s">
        <v>280</v>
      </c>
      <c r="R48" s="282">
        <v>519130</v>
      </c>
      <c r="S48" s="282" t="s">
        <v>508</v>
      </c>
      <c r="T48" s="282" t="s">
        <v>327</v>
      </c>
      <c r="U48" s="389" t="s">
        <v>328</v>
      </c>
      <c r="V48" s="282" t="s">
        <v>329</v>
      </c>
      <c r="W48" s="389" t="s">
        <v>330</v>
      </c>
      <c r="X48" s="282" t="s">
        <v>68</v>
      </c>
      <c r="Y48" s="282" t="s">
        <v>68</v>
      </c>
      <c r="Z48" s="282"/>
      <c r="AA48" s="215" t="s">
        <v>69</v>
      </c>
    </row>
    <row r="49" spans="1:27" ht="26" x14ac:dyDescent="0.3">
      <c r="A49" s="256" t="s">
        <v>509</v>
      </c>
      <c r="B49" s="256" t="s">
        <v>509</v>
      </c>
      <c r="C49" s="256" t="s">
        <v>386</v>
      </c>
      <c r="D49" s="256" t="s">
        <v>73</v>
      </c>
      <c r="E49" s="257" t="s">
        <v>124</v>
      </c>
      <c r="F49" s="257" t="s">
        <v>53</v>
      </c>
      <c r="G49" s="256" t="s">
        <v>124</v>
      </c>
      <c r="H49" s="257" t="s">
        <v>263</v>
      </c>
      <c r="I49" s="378" t="s">
        <v>124</v>
      </c>
      <c r="J49" s="378" t="s">
        <v>124</v>
      </c>
      <c r="K49" s="378" t="s">
        <v>124</v>
      </c>
      <c r="L49" s="378" t="s">
        <v>124</v>
      </c>
      <c r="M49" s="378" t="s">
        <v>124</v>
      </c>
      <c r="N49" s="257" t="s">
        <v>58</v>
      </c>
      <c r="O49" s="257" t="s">
        <v>510</v>
      </c>
      <c r="P49" s="256" t="s">
        <v>511</v>
      </c>
      <c r="Q49" s="257" t="s">
        <v>389</v>
      </c>
      <c r="R49" s="256">
        <v>484220</v>
      </c>
      <c r="S49" s="256" t="s">
        <v>512</v>
      </c>
      <c r="T49" s="257" t="s">
        <v>311</v>
      </c>
      <c r="U49" s="389" t="s">
        <v>312</v>
      </c>
      <c r="V49" s="257" t="s">
        <v>69</v>
      </c>
      <c r="W49" s="256" t="s">
        <v>69</v>
      </c>
      <c r="X49" s="257" t="s">
        <v>68</v>
      </c>
      <c r="Y49" s="257" t="s">
        <v>68</v>
      </c>
      <c r="Z49" s="257" t="s">
        <v>69</v>
      </c>
      <c r="AA49" s="215" t="s">
        <v>69</v>
      </c>
    </row>
    <row r="50" spans="1:27" x14ac:dyDescent="0.3">
      <c r="A50" s="256" t="s">
        <v>513</v>
      </c>
      <c r="B50" s="256" t="s">
        <v>513</v>
      </c>
      <c r="C50" s="256" t="s">
        <v>386</v>
      </c>
      <c r="D50" s="256" t="s">
        <v>73</v>
      </c>
      <c r="E50" s="257" t="s">
        <v>124</v>
      </c>
      <c r="F50" s="257" t="s">
        <v>53</v>
      </c>
      <c r="G50" s="256" t="s">
        <v>124</v>
      </c>
      <c r="H50" s="257" t="s">
        <v>263</v>
      </c>
      <c r="I50" s="378" t="s">
        <v>124</v>
      </c>
      <c r="J50" s="378" t="s">
        <v>124</v>
      </c>
      <c r="K50" s="378" t="s">
        <v>124</v>
      </c>
      <c r="L50" s="378" t="s">
        <v>124</v>
      </c>
      <c r="M50" s="378" t="s">
        <v>124</v>
      </c>
      <c r="N50" s="257" t="s">
        <v>58</v>
      </c>
      <c r="O50" s="257" t="s">
        <v>514</v>
      </c>
      <c r="P50" s="256" t="s">
        <v>515</v>
      </c>
      <c r="Q50" s="257" t="s">
        <v>516</v>
      </c>
      <c r="R50" s="256">
        <v>711510</v>
      </c>
      <c r="S50" s="256" t="s">
        <v>124</v>
      </c>
      <c r="T50" s="257" t="s">
        <v>311</v>
      </c>
      <c r="U50" s="389" t="s">
        <v>312</v>
      </c>
      <c r="V50" s="257" t="s">
        <v>69</v>
      </c>
      <c r="W50" s="256" t="s">
        <v>69</v>
      </c>
      <c r="X50" s="257" t="s">
        <v>68</v>
      </c>
      <c r="Y50" s="257" t="s">
        <v>68</v>
      </c>
      <c r="Z50" s="257" t="s">
        <v>69</v>
      </c>
      <c r="AA50" s="215" t="s">
        <v>69</v>
      </c>
    </row>
    <row r="51" spans="1:27" x14ac:dyDescent="0.3">
      <c r="A51" s="128" t="s">
        <v>517</v>
      </c>
      <c r="B51" s="128" t="s">
        <v>518</v>
      </c>
      <c r="C51" s="128" t="s">
        <v>519</v>
      </c>
      <c r="D51" s="128" t="s">
        <v>123</v>
      </c>
      <c r="E51" s="128" t="s">
        <v>74</v>
      </c>
      <c r="F51" s="128" t="s">
        <v>124</v>
      </c>
      <c r="G51" s="128" t="s">
        <v>124</v>
      </c>
      <c r="H51" s="128" t="s">
        <v>263</v>
      </c>
      <c r="I51" s="128">
        <v>2025</v>
      </c>
      <c r="J51" s="128" t="s">
        <v>56</v>
      </c>
      <c r="K51" s="128">
        <v>2025</v>
      </c>
      <c r="L51" s="128" t="s">
        <v>56</v>
      </c>
      <c r="M51" s="128">
        <v>66</v>
      </c>
      <c r="N51" s="128" t="s">
        <v>58</v>
      </c>
      <c r="O51" s="128" t="s">
        <v>2530</v>
      </c>
      <c r="P51" s="128" t="s">
        <v>520</v>
      </c>
      <c r="Q51" s="128" t="s">
        <v>336</v>
      </c>
      <c r="R51" s="128" t="s">
        <v>124</v>
      </c>
      <c r="S51" s="128" t="s">
        <v>124</v>
      </c>
      <c r="T51" s="128" t="s">
        <v>291</v>
      </c>
      <c r="U51" s="270" t="s">
        <v>292</v>
      </c>
      <c r="V51" s="128" t="s">
        <v>270</v>
      </c>
      <c r="W51" s="129" t="s">
        <v>271</v>
      </c>
      <c r="X51" s="128" t="s">
        <v>124</v>
      </c>
      <c r="Y51" s="128"/>
      <c r="Z51" s="128"/>
      <c r="AA51" s="215" t="s">
        <v>69</v>
      </c>
    </row>
    <row r="52" spans="1:27" ht="39" x14ac:dyDescent="0.3">
      <c r="A52" s="282" t="s">
        <v>521</v>
      </c>
      <c r="B52" s="281" t="s">
        <v>522</v>
      </c>
      <c r="C52" s="282" t="s">
        <v>523</v>
      </c>
      <c r="D52" s="282" t="s">
        <v>73</v>
      </c>
      <c r="E52" s="281" t="s">
        <v>524</v>
      </c>
      <c r="F52" s="282" t="s">
        <v>53</v>
      </c>
      <c r="G52" s="281" t="s">
        <v>131</v>
      </c>
      <c r="H52" s="282" t="s">
        <v>263</v>
      </c>
      <c r="I52" s="352">
        <v>2025</v>
      </c>
      <c r="J52" s="352" t="s">
        <v>56</v>
      </c>
      <c r="K52" s="352">
        <v>2025</v>
      </c>
      <c r="L52" s="352" t="s">
        <v>75</v>
      </c>
      <c r="M52" s="352" t="s">
        <v>124</v>
      </c>
      <c r="N52" s="282" t="s">
        <v>58</v>
      </c>
      <c r="O52" s="282" t="s">
        <v>525</v>
      </c>
      <c r="P52" s="282" t="s">
        <v>526</v>
      </c>
      <c r="Q52" s="282" t="s">
        <v>124</v>
      </c>
      <c r="R52" s="282" t="s">
        <v>124</v>
      </c>
      <c r="S52" s="282" t="s">
        <v>124</v>
      </c>
      <c r="T52" s="282" t="s">
        <v>343</v>
      </c>
      <c r="U52" s="389" t="s">
        <v>344</v>
      </c>
      <c r="V52" s="282" t="s">
        <v>345</v>
      </c>
      <c r="W52" s="389" t="s">
        <v>346</v>
      </c>
      <c r="X52" s="282" t="s">
        <v>68</v>
      </c>
      <c r="Y52" s="282" t="s">
        <v>68</v>
      </c>
      <c r="Z52" s="282" t="s">
        <v>69</v>
      </c>
      <c r="AA52" s="215" t="s">
        <v>69</v>
      </c>
    </row>
    <row r="53" spans="1:27" ht="26" x14ac:dyDescent="0.3">
      <c r="A53" s="258" t="s">
        <v>527</v>
      </c>
      <c r="B53" s="259" t="s">
        <v>528</v>
      </c>
      <c r="C53" s="258" t="s">
        <v>529</v>
      </c>
      <c r="D53" s="258" t="s">
        <v>73</v>
      </c>
      <c r="E53" s="258" t="s">
        <v>74</v>
      </c>
      <c r="F53" s="258" t="s">
        <v>53</v>
      </c>
      <c r="G53" s="258" t="s">
        <v>114</v>
      </c>
      <c r="H53" s="258" t="s">
        <v>263</v>
      </c>
      <c r="I53" s="380">
        <v>2026</v>
      </c>
      <c r="J53" s="380" t="s">
        <v>75</v>
      </c>
      <c r="K53" s="380">
        <v>2026</v>
      </c>
      <c r="L53" s="380" t="s">
        <v>57</v>
      </c>
      <c r="M53" s="380">
        <v>60</v>
      </c>
      <c r="N53" s="258" t="s">
        <v>58</v>
      </c>
      <c r="O53" s="258" t="s">
        <v>530</v>
      </c>
      <c r="P53" s="258" t="s">
        <v>531</v>
      </c>
      <c r="Q53" s="258" t="s">
        <v>280</v>
      </c>
      <c r="R53" s="259" t="s">
        <v>134</v>
      </c>
      <c r="S53" s="259" t="s">
        <v>478</v>
      </c>
      <c r="T53" s="258" t="s">
        <v>479</v>
      </c>
      <c r="U53" s="392" t="s">
        <v>480</v>
      </c>
      <c r="V53" s="258" t="s">
        <v>356</v>
      </c>
      <c r="W53" s="392" t="s">
        <v>357</v>
      </c>
      <c r="X53" s="258" t="s">
        <v>68</v>
      </c>
      <c r="Y53" s="258" t="s">
        <v>68</v>
      </c>
      <c r="Z53" s="258"/>
      <c r="AA53" s="215" t="s">
        <v>69</v>
      </c>
    </row>
    <row r="54" spans="1:27" ht="26" x14ac:dyDescent="0.3">
      <c r="A54" s="256" t="s">
        <v>532</v>
      </c>
      <c r="B54" s="256" t="s">
        <v>532</v>
      </c>
      <c r="C54" s="256" t="s">
        <v>533</v>
      </c>
      <c r="D54" s="256" t="s">
        <v>73</v>
      </c>
      <c r="E54" s="257" t="s">
        <v>74</v>
      </c>
      <c r="F54" s="257" t="s">
        <v>53</v>
      </c>
      <c r="G54" s="256" t="s">
        <v>131</v>
      </c>
      <c r="H54" s="257" t="s">
        <v>263</v>
      </c>
      <c r="I54" s="378">
        <v>2027</v>
      </c>
      <c r="J54" s="378" t="s">
        <v>103</v>
      </c>
      <c r="K54" s="378">
        <v>2027</v>
      </c>
      <c r="L54" s="378" t="s">
        <v>103</v>
      </c>
      <c r="M54" s="378">
        <v>60</v>
      </c>
      <c r="N54" s="257" t="s">
        <v>58</v>
      </c>
      <c r="O54" s="256" t="s">
        <v>534</v>
      </c>
      <c r="P54" s="256" t="s">
        <v>535</v>
      </c>
      <c r="Q54" s="257" t="s">
        <v>536</v>
      </c>
      <c r="R54" s="256">
        <v>541519</v>
      </c>
      <c r="S54" s="256" t="s">
        <v>537</v>
      </c>
      <c r="T54" s="257" t="s">
        <v>311</v>
      </c>
      <c r="U54" s="389" t="s">
        <v>312</v>
      </c>
      <c r="V54" s="257" t="s">
        <v>69</v>
      </c>
      <c r="W54" s="256" t="s">
        <v>69</v>
      </c>
      <c r="X54" s="257" t="s">
        <v>68</v>
      </c>
      <c r="Y54" s="257" t="s">
        <v>68</v>
      </c>
      <c r="Z54" s="257" t="s">
        <v>69</v>
      </c>
      <c r="AA54" s="215" t="s">
        <v>69</v>
      </c>
    </row>
    <row r="55" spans="1:27" ht="26" x14ac:dyDescent="0.3">
      <c r="A55" s="128" t="s">
        <v>538</v>
      </c>
      <c r="B55" s="128" t="s">
        <v>539</v>
      </c>
      <c r="C55" s="128" t="s">
        <v>540</v>
      </c>
      <c r="D55" s="128" t="s">
        <v>113</v>
      </c>
      <c r="E55" s="128" t="s">
        <v>139</v>
      </c>
      <c r="F55" s="128" t="s">
        <v>53</v>
      </c>
      <c r="G55" s="128" t="s">
        <v>272</v>
      </c>
      <c r="H55" s="128" t="s">
        <v>263</v>
      </c>
      <c r="I55" s="128">
        <v>2025</v>
      </c>
      <c r="J55" s="128" t="s">
        <v>103</v>
      </c>
      <c r="K55" s="128">
        <v>2025</v>
      </c>
      <c r="L55" s="128" t="s">
        <v>56</v>
      </c>
      <c r="M55" s="128">
        <v>60</v>
      </c>
      <c r="N55" s="128" t="s">
        <v>58</v>
      </c>
      <c r="O55" s="128" t="s">
        <v>2531</v>
      </c>
      <c r="P55" s="128" t="s">
        <v>541</v>
      </c>
      <c r="Q55" s="128" t="s">
        <v>280</v>
      </c>
      <c r="R55" s="129" t="s">
        <v>542</v>
      </c>
      <c r="S55" s="128" t="s">
        <v>281</v>
      </c>
      <c r="T55" s="128" t="s">
        <v>543</v>
      </c>
      <c r="U55" s="270" t="s">
        <v>544</v>
      </c>
      <c r="V55" s="128" t="s">
        <v>270</v>
      </c>
      <c r="W55" s="129" t="s">
        <v>271</v>
      </c>
      <c r="X55" s="128" t="s">
        <v>284</v>
      </c>
      <c r="Y55" s="128" t="s">
        <v>284</v>
      </c>
      <c r="Z55" s="128" t="s">
        <v>545</v>
      </c>
      <c r="AA55" s="215" t="s">
        <v>69</v>
      </c>
    </row>
    <row r="56" spans="1:27" ht="26" x14ac:dyDescent="0.3">
      <c r="A56" s="282" t="s">
        <v>546</v>
      </c>
      <c r="B56" s="281" t="s">
        <v>547</v>
      </c>
      <c r="C56" s="282" t="s">
        <v>548</v>
      </c>
      <c r="D56" s="282" t="s">
        <v>73</v>
      </c>
      <c r="E56" s="282" t="s">
        <v>158</v>
      </c>
      <c r="F56" s="282" t="s">
        <v>53</v>
      </c>
      <c r="G56" s="282" t="s">
        <v>272</v>
      </c>
      <c r="H56" s="282" t="s">
        <v>263</v>
      </c>
      <c r="I56" s="352">
        <v>2027</v>
      </c>
      <c r="J56" s="352" t="s">
        <v>103</v>
      </c>
      <c r="K56" s="352">
        <v>2027</v>
      </c>
      <c r="L56" s="352" t="s">
        <v>103</v>
      </c>
      <c r="M56" s="352">
        <v>60</v>
      </c>
      <c r="N56" s="282" t="s">
        <v>58</v>
      </c>
      <c r="O56" s="282" t="s">
        <v>549</v>
      </c>
      <c r="P56" s="282" t="s">
        <v>550</v>
      </c>
      <c r="Q56" s="282" t="s">
        <v>124</v>
      </c>
      <c r="R56" s="282" t="s">
        <v>124</v>
      </c>
      <c r="S56" s="282" t="s">
        <v>124</v>
      </c>
      <c r="T56" s="282" t="s">
        <v>343</v>
      </c>
      <c r="U56" s="389" t="s">
        <v>344</v>
      </c>
      <c r="V56" s="282" t="s">
        <v>345</v>
      </c>
      <c r="W56" s="389" t="s">
        <v>346</v>
      </c>
      <c r="X56" s="282" t="s">
        <v>124</v>
      </c>
      <c r="Y56" s="282" t="s">
        <v>124</v>
      </c>
      <c r="Z56" s="282" t="s">
        <v>69</v>
      </c>
      <c r="AA56" s="215" t="s">
        <v>69</v>
      </c>
    </row>
    <row r="57" spans="1:27" ht="26" x14ac:dyDescent="0.3">
      <c r="A57" s="256" t="s">
        <v>551</v>
      </c>
      <c r="B57" s="256" t="s">
        <v>551</v>
      </c>
      <c r="C57" s="256" t="s">
        <v>386</v>
      </c>
      <c r="D57" s="256" t="s">
        <v>73</v>
      </c>
      <c r="E57" s="257" t="s">
        <v>180</v>
      </c>
      <c r="F57" s="257" t="s">
        <v>53</v>
      </c>
      <c r="G57" s="256" t="s">
        <v>272</v>
      </c>
      <c r="H57" s="257" t="s">
        <v>263</v>
      </c>
      <c r="I57" s="378">
        <v>2027</v>
      </c>
      <c r="J57" s="378" t="s">
        <v>75</v>
      </c>
      <c r="K57" s="378">
        <v>2027</v>
      </c>
      <c r="L57" s="378" t="s">
        <v>75</v>
      </c>
      <c r="M57" s="378">
        <v>60</v>
      </c>
      <c r="N57" s="257" t="s">
        <v>58</v>
      </c>
      <c r="O57" s="257" t="s">
        <v>552</v>
      </c>
      <c r="P57" s="256" t="s">
        <v>553</v>
      </c>
      <c r="Q57" s="257" t="s">
        <v>389</v>
      </c>
      <c r="R57" s="256">
        <v>337215</v>
      </c>
      <c r="S57" s="256" t="s">
        <v>554</v>
      </c>
      <c r="T57" s="257" t="s">
        <v>311</v>
      </c>
      <c r="U57" s="389" t="s">
        <v>312</v>
      </c>
      <c r="V57" s="257" t="s">
        <v>69</v>
      </c>
      <c r="W57" s="256" t="s">
        <v>69</v>
      </c>
      <c r="X57" s="257" t="s">
        <v>68</v>
      </c>
      <c r="Y57" s="257" t="s">
        <v>68</v>
      </c>
      <c r="Z57" s="257" t="s">
        <v>69</v>
      </c>
      <c r="AA57" s="215" t="s">
        <v>69</v>
      </c>
    </row>
    <row r="58" spans="1:27" x14ac:dyDescent="0.3">
      <c r="A58" s="282" t="s">
        <v>555</v>
      </c>
      <c r="B58" s="282" t="s">
        <v>555</v>
      </c>
      <c r="C58" s="282" t="s">
        <v>556</v>
      </c>
      <c r="D58" s="282" t="s">
        <v>73</v>
      </c>
      <c r="E58" s="282" t="s">
        <v>74</v>
      </c>
      <c r="F58" s="282" t="s">
        <v>53</v>
      </c>
      <c r="G58" s="282" t="s">
        <v>272</v>
      </c>
      <c r="H58" s="282" t="s">
        <v>263</v>
      </c>
      <c r="I58" s="352">
        <v>2027</v>
      </c>
      <c r="J58" s="352" t="s">
        <v>57</v>
      </c>
      <c r="K58" s="352">
        <v>2027</v>
      </c>
      <c r="L58" s="352" t="s">
        <v>57</v>
      </c>
      <c r="M58" s="352">
        <v>60</v>
      </c>
      <c r="N58" s="282" t="s">
        <v>58</v>
      </c>
      <c r="O58" s="282" t="s">
        <v>2532</v>
      </c>
      <c r="P58" s="282" t="s">
        <v>557</v>
      </c>
      <c r="Q58" s="282" t="s">
        <v>280</v>
      </c>
      <c r="R58" s="282">
        <v>813110</v>
      </c>
      <c r="S58" s="282" t="s">
        <v>395</v>
      </c>
      <c r="T58" s="282" t="s">
        <v>327</v>
      </c>
      <c r="U58" s="389" t="s">
        <v>328</v>
      </c>
      <c r="V58" s="282" t="s">
        <v>329</v>
      </c>
      <c r="W58" s="389" t="s">
        <v>330</v>
      </c>
      <c r="X58" s="282" t="s">
        <v>68</v>
      </c>
      <c r="Y58" s="282" t="s">
        <v>68</v>
      </c>
      <c r="Z58" s="282"/>
      <c r="AA58" s="215" t="s">
        <v>69</v>
      </c>
    </row>
    <row r="59" spans="1:27" ht="39" x14ac:dyDescent="0.3">
      <c r="A59" s="282" t="s">
        <v>558</v>
      </c>
      <c r="B59" s="281" t="s">
        <v>559</v>
      </c>
      <c r="C59" s="282" t="s">
        <v>560</v>
      </c>
      <c r="D59" s="282" t="s">
        <v>73</v>
      </c>
      <c r="E59" s="282" t="s">
        <v>158</v>
      </c>
      <c r="F59" s="282" t="s">
        <v>53</v>
      </c>
      <c r="G59" s="282" t="s">
        <v>272</v>
      </c>
      <c r="H59" s="282" t="s">
        <v>263</v>
      </c>
      <c r="I59" s="352">
        <v>2027</v>
      </c>
      <c r="J59" s="352" t="s">
        <v>56</v>
      </c>
      <c r="K59" s="352">
        <v>2027</v>
      </c>
      <c r="L59" s="352" t="s">
        <v>75</v>
      </c>
      <c r="M59" s="352" t="s">
        <v>124</v>
      </c>
      <c r="N59" s="282" t="s">
        <v>58</v>
      </c>
      <c r="O59" s="282" t="s">
        <v>561</v>
      </c>
      <c r="P59" s="282" t="s">
        <v>562</v>
      </c>
      <c r="Q59" s="282" t="s">
        <v>124</v>
      </c>
      <c r="R59" s="282" t="s">
        <v>124</v>
      </c>
      <c r="S59" s="282" t="s">
        <v>124</v>
      </c>
      <c r="T59" s="282" t="s">
        <v>343</v>
      </c>
      <c r="U59" s="389" t="s">
        <v>344</v>
      </c>
      <c r="V59" s="282" t="s">
        <v>345</v>
      </c>
      <c r="W59" s="389" t="s">
        <v>346</v>
      </c>
      <c r="X59" s="282" t="s">
        <v>68</v>
      </c>
      <c r="Y59" s="282" t="s">
        <v>68</v>
      </c>
      <c r="Z59" s="282" t="s">
        <v>69</v>
      </c>
      <c r="AA59" s="215" t="s">
        <v>69</v>
      </c>
    </row>
    <row r="60" spans="1:27" ht="39" x14ac:dyDescent="0.3">
      <c r="A60" s="256" t="s">
        <v>563</v>
      </c>
      <c r="B60" s="256" t="s">
        <v>563</v>
      </c>
      <c r="C60" s="256" t="s">
        <v>564</v>
      </c>
      <c r="D60" s="256" t="s">
        <v>73</v>
      </c>
      <c r="E60" s="257" t="s">
        <v>74</v>
      </c>
      <c r="F60" s="257" t="s">
        <v>53</v>
      </c>
      <c r="G60" s="256" t="s">
        <v>124</v>
      </c>
      <c r="H60" s="257" t="s">
        <v>263</v>
      </c>
      <c r="I60" s="378">
        <v>2025</v>
      </c>
      <c r="J60" s="378" t="s">
        <v>75</v>
      </c>
      <c r="K60" s="378">
        <v>2025</v>
      </c>
      <c r="L60" s="378" t="s">
        <v>57</v>
      </c>
      <c r="M60" s="378">
        <v>36</v>
      </c>
      <c r="N60" s="257" t="s">
        <v>58</v>
      </c>
      <c r="O60" s="257" t="s">
        <v>565</v>
      </c>
      <c r="P60" s="256" t="s">
        <v>566</v>
      </c>
      <c r="Q60" s="257" t="s">
        <v>567</v>
      </c>
      <c r="R60" s="256">
        <v>541519</v>
      </c>
      <c r="S60" s="256" t="s">
        <v>568</v>
      </c>
      <c r="T60" s="257" t="s">
        <v>311</v>
      </c>
      <c r="U60" s="389" t="s">
        <v>312</v>
      </c>
      <c r="V60" s="257" t="s">
        <v>69</v>
      </c>
      <c r="W60" s="256" t="s">
        <v>69</v>
      </c>
      <c r="X60" s="257" t="s">
        <v>68</v>
      </c>
      <c r="Y60" s="257" t="s">
        <v>68</v>
      </c>
      <c r="Z60" s="257" t="s">
        <v>69</v>
      </c>
      <c r="AA60" s="215" t="s">
        <v>69</v>
      </c>
    </row>
    <row r="61" spans="1:27" ht="26" x14ac:dyDescent="0.3">
      <c r="A61" s="256" t="s">
        <v>569</v>
      </c>
      <c r="B61" s="256" t="s">
        <v>570</v>
      </c>
      <c r="C61" s="256" t="s">
        <v>386</v>
      </c>
      <c r="D61" s="256" t="s">
        <v>73</v>
      </c>
      <c r="E61" s="257" t="s">
        <v>74</v>
      </c>
      <c r="F61" s="257" t="s">
        <v>53</v>
      </c>
      <c r="G61" s="256" t="s">
        <v>88</v>
      </c>
      <c r="H61" s="257" t="s">
        <v>263</v>
      </c>
      <c r="I61" s="378">
        <v>2028</v>
      </c>
      <c r="J61" s="378" t="s">
        <v>75</v>
      </c>
      <c r="K61" s="378">
        <v>2028</v>
      </c>
      <c r="L61" s="378" t="s">
        <v>57</v>
      </c>
      <c r="M61" s="378">
        <v>60</v>
      </c>
      <c r="N61" s="257" t="s">
        <v>191</v>
      </c>
      <c r="O61" s="256" t="s">
        <v>571</v>
      </c>
      <c r="P61" s="256" t="s">
        <v>572</v>
      </c>
      <c r="Q61" s="257" t="s">
        <v>389</v>
      </c>
      <c r="R61" s="256">
        <v>238990</v>
      </c>
      <c r="S61" s="256" t="s">
        <v>573</v>
      </c>
      <c r="T61" s="257" t="s">
        <v>311</v>
      </c>
      <c r="U61" s="389" t="s">
        <v>312</v>
      </c>
      <c r="V61" s="257" t="s">
        <v>69</v>
      </c>
      <c r="W61" s="256" t="s">
        <v>69</v>
      </c>
      <c r="X61" s="257" t="s">
        <v>68</v>
      </c>
      <c r="Y61" s="257" t="s">
        <v>68</v>
      </c>
      <c r="Z61" s="257" t="s">
        <v>69</v>
      </c>
      <c r="AA61" s="215" t="s">
        <v>69</v>
      </c>
    </row>
    <row r="62" spans="1:27" ht="26" x14ac:dyDescent="0.3">
      <c r="A62" s="256" t="s">
        <v>574</v>
      </c>
      <c r="B62" s="256" t="s">
        <v>575</v>
      </c>
      <c r="C62" s="256" t="s">
        <v>576</v>
      </c>
      <c r="D62" s="256" t="s">
        <v>73</v>
      </c>
      <c r="E62" s="257" t="s">
        <v>180</v>
      </c>
      <c r="F62" s="257" t="s">
        <v>53</v>
      </c>
      <c r="G62" s="256" t="s">
        <v>114</v>
      </c>
      <c r="H62" s="257" t="s">
        <v>263</v>
      </c>
      <c r="I62" s="378">
        <v>2028</v>
      </c>
      <c r="J62" s="378" t="s">
        <v>103</v>
      </c>
      <c r="K62" s="378">
        <v>2028</v>
      </c>
      <c r="L62" s="378" t="s">
        <v>103</v>
      </c>
      <c r="M62" s="378">
        <v>60</v>
      </c>
      <c r="N62" s="257" t="s">
        <v>58</v>
      </c>
      <c r="O62" s="256" t="s">
        <v>577</v>
      </c>
      <c r="P62" s="256" t="s">
        <v>578</v>
      </c>
      <c r="Q62" s="257" t="s">
        <v>567</v>
      </c>
      <c r="R62" s="256">
        <v>561450</v>
      </c>
      <c r="S62" s="256" t="s">
        <v>508</v>
      </c>
      <c r="T62" s="257" t="s">
        <v>311</v>
      </c>
      <c r="U62" s="389" t="s">
        <v>312</v>
      </c>
      <c r="V62" s="257" t="s">
        <v>69</v>
      </c>
      <c r="W62" s="256" t="s">
        <v>69</v>
      </c>
      <c r="X62" s="257" t="s">
        <v>68</v>
      </c>
      <c r="Y62" s="257" t="s">
        <v>68</v>
      </c>
      <c r="Z62" s="257" t="s">
        <v>69</v>
      </c>
      <c r="AA62" s="215" t="s">
        <v>69</v>
      </c>
    </row>
    <row r="63" spans="1:27" ht="26" x14ac:dyDescent="0.3">
      <c r="A63" s="256" t="s">
        <v>579</v>
      </c>
      <c r="B63" s="256" t="s">
        <v>580</v>
      </c>
      <c r="C63" s="256" t="s">
        <v>581</v>
      </c>
      <c r="D63" s="256" t="s">
        <v>113</v>
      </c>
      <c r="E63" s="257" t="s">
        <v>180</v>
      </c>
      <c r="F63" s="257" t="s">
        <v>53</v>
      </c>
      <c r="G63" s="256" t="s">
        <v>340</v>
      </c>
      <c r="H63" s="257" t="s">
        <v>263</v>
      </c>
      <c r="I63" s="378">
        <v>2028</v>
      </c>
      <c r="J63" s="378" t="s">
        <v>103</v>
      </c>
      <c r="K63" s="378">
        <v>2028</v>
      </c>
      <c r="L63" s="378" t="s">
        <v>103</v>
      </c>
      <c r="M63" s="378">
        <v>60</v>
      </c>
      <c r="N63" s="257" t="s">
        <v>58</v>
      </c>
      <c r="O63" s="256" t="s">
        <v>582</v>
      </c>
      <c r="P63" s="256" t="s">
        <v>583</v>
      </c>
      <c r="Q63" s="257" t="s">
        <v>584</v>
      </c>
      <c r="R63" s="256">
        <v>511210</v>
      </c>
      <c r="S63" s="256" t="s">
        <v>568</v>
      </c>
      <c r="T63" s="257" t="s">
        <v>311</v>
      </c>
      <c r="U63" s="389" t="s">
        <v>312</v>
      </c>
      <c r="V63" s="257" t="s">
        <v>69</v>
      </c>
      <c r="W63" s="256" t="s">
        <v>69</v>
      </c>
      <c r="X63" s="257" t="s">
        <v>68</v>
      </c>
      <c r="Y63" s="257" t="s">
        <v>68</v>
      </c>
      <c r="Z63" s="257" t="s">
        <v>69</v>
      </c>
      <c r="AA63" s="215" t="s">
        <v>69</v>
      </c>
    </row>
    <row r="64" spans="1:27" ht="26" x14ac:dyDescent="0.3">
      <c r="A64" s="256" t="s">
        <v>585</v>
      </c>
      <c r="B64" s="256" t="s">
        <v>586</v>
      </c>
      <c r="C64" s="256" t="s">
        <v>587</v>
      </c>
      <c r="D64" s="256" t="s">
        <v>73</v>
      </c>
      <c r="E64" s="257" t="s">
        <v>74</v>
      </c>
      <c r="F64" s="257" t="s">
        <v>53</v>
      </c>
      <c r="G64" s="256" t="s">
        <v>131</v>
      </c>
      <c r="H64" s="257" t="s">
        <v>263</v>
      </c>
      <c r="I64" s="378">
        <v>2026</v>
      </c>
      <c r="J64" s="378" t="s">
        <v>103</v>
      </c>
      <c r="K64" s="378">
        <v>2026</v>
      </c>
      <c r="L64" s="378" t="s">
        <v>103</v>
      </c>
      <c r="M64" s="378">
        <v>36</v>
      </c>
      <c r="N64" s="257" t="s">
        <v>58</v>
      </c>
      <c r="O64" s="256" t="s">
        <v>588</v>
      </c>
      <c r="P64" s="256" t="s">
        <v>535</v>
      </c>
      <c r="Q64" s="257" t="s">
        <v>589</v>
      </c>
      <c r="R64" s="256">
        <v>541519</v>
      </c>
      <c r="S64" s="256" t="s">
        <v>568</v>
      </c>
      <c r="T64" s="257" t="s">
        <v>311</v>
      </c>
      <c r="U64" s="389" t="s">
        <v>312</v>
      </c>
      <c r="V64" s="257" t="s">
        <v>69</v>
      </c>
      <c r="W64" s="256" t="s">
        <v>69</v>
      </c>
      <c r="X64" s="257" t="s">
        <v>68</v>
      </c>
      <c r="Y64" s="257" t="s">
        <v>68</v>
      </c>
      <c r="Z64" s="257" t="s">
        <v>69</v>
      </c>
      <c r="AA64" s="215" t="s">
        <v>69</v>
      </c>
    </row>
    <row r="65" spans="1:27" ht="26" x14ac:dyDescent="0.3">
      <c r="A65" s="256" t="s">
        <v>579</v>
      </c>
      <c r="B65" s="256" t="s">
        <v>580</v>
      </c>
      <c r="C65" s="256" t="s">
        <v>590</v>
      </c>
      <c r="D65" s="256" t="s">
        <v>73</v>
      </c>
      <c r="E65" s="257" t="s">
        <v>180</v>
      </c>
      <c r="F65" s="257" t="s">
        <v>53</v>
      </c>
      <c r="G65" s="256" t="s">
        <v>340</v>
      </c>
      <c r="H65" s="257" t="s">
        <v>263</v>
      </c>
      <c r="I65" s="378">
        <v>2027</v>
      </c>
      <c r="J65" s="378" t="s">
        <v>56</v>
      </c>
      <c r="K65" s="378">
        <v>2027</v>
      </c>
      <c r="L65" s="378" t="s">
        <v>75</v>
      </c>
      <c r="M65" s="378">
        <v>48</v>
      </c>
      <c r="N65" s="257" t="s">
        <v>58</v>
      </c>
      <c r="O65" s="256" t="s">
        <v>591</v>
      </c>
      <c r="P65" s="256" t="s">
        <v>592</v>
      </c>
      <c r="Q65" s="257" t="s">
        <v>584</v>
      </c>
      <c r="R65" s="256">
        <v>511210</v>
      </c>
      <c r="S65" s="256" t="s">
        <v>568</v>
      </c>
      <c r="T65" s="257" t="s">
        <v>311</v>
      </c>
      <c r="U65" s="389" t="s">
        <v>312</v>
      </c>
      <c r="V65" s="257" t="s">
        <v>69</v>
      </c>
      <c r="W65" s="256" t="s">
        <v>69</v>
      </c>
      <c r="X65" s="257" t="s">
        <v>68</v>
      </c>
      <c r="Y65" s="257" t="s">
        <v>68</v>
      </c>
      <c r="Z65" s="257" t="s">
        <v>69</v>
      </c>
      <c r="AA65" s="215" t="s">
        <v>69</v>
      </c>
    </row>
    <row r="66" spans="1:27" ht="39" x14ac:dyDescent="0.3">
      <c r="A66" s="282" t="s">
        <v>593</v>
      </c>
      <c r="B66" s="282" t="s">
        <v>593</v>
      </c>
      <c r="C66" s="282" t="s">
        <v>594</v>
      </c>
      <c r="D66" s="282" t="s">
        <v>73</v>
      </c>
      <c r="E66" s="282" t="s">
        <v>74</v>
      </c>
      <c r="F66" s="282" t="s">
        <v>53</v>
      </c>
      <c r="G66" s="282" t="s">
        <v>114</v>
      </c>
      <c r="H66" s="282" t="s">
        <v>263</v>
      </c>
      <c r="I66" s="352">
        <v>2025</v>
      </c>
      <c r="J66" s="352" t="s">
        <v>75</v>
      </c>
      <c r="K66" s="352">
        <v>2026</v>
      </c>
      <c r="L66" s="352" t="s">
        <v>75</v>
      </c>
      <c r="M66" s="352">
        <v>24</v>
      </c>
      <c r="N66" s="282" t="s">
        <v>58</v>
      </c>
      <c r="O66" s="282" t="s">
        <v>2533</v>
      </c>
      <c r="P66" s="282" t="s">
        <v>595</v>
      </c>
      <c r="Q66" s="282" t="s">
        <v>280</v>
      </c>
      <c r="R66" s="282">
        <v>541519</v>
      </c>
      <c r="S66" s="281" t="s">
        <v>596</v>
      </c>
      <c r="T66" s="282" t="s">
        <v>327</v>
      </c>
      <c r="U66" s="389" t="s">
        <v>328</v>
      </c>
      <c r="V66" s="282" t="s">
        <v>329</v>
      </c>
      <c r="W66" s="389" t="s">
        <v>330</v>
      </c>
      <c r="X66" s="282" t="s">
        <v>68</v>
      </c>
      <c r="Y66" s="282" t="s">
        <v>68</v>
      </c>
      <c r="Z66" s="282"/>
      <c r="AA66" s="215" t="s">
        <v>69</v>
      </c>
    </row>
    <row r="67" spans="1:27" ht="26" x14ac:dyDescent="0.3">
      <c r="A67" s="128" t="s">
        <v>597</v>
      </c>
      <c r="B67" s="128" t="s">
        <v>598</v>
      </c>
      <c r="C67" s="128" t="s">
        <v>262</v>
      </c>
      <c r="D67" s="128" t="s">
        <v>113</v>
      </c>
      <c r="E67" s="128" t="s">
        <v>74</v>
      </c>
      <c r="F67" s="128" t="s">
        <v>53</v>
      </c>
      <c r="G67" s="128" t="s">
        <v>131</v>
      </c>
      <c r="H67" s="128" t="s">
        <v>263</v>
      </c>
      <c r="I67" s="128">
        <v>2028</v>
      </c>
      <c r="J67" s="128" t="s">
        <v>56</v>
      </c>
      <c r="K67" s="128">
        <v>2028</v>
      </c>
      <c r="L67" s="128" t="s">
        <v>75</v>
      </c>
      <c r="M67" s="128">
        <v>60</v>
      </c>
      <c r="N67" s="128" t="s">
        <v>58</v>
      </c>
      <c r="O67" s="128" t="s">
        <v>599</v>
      </c>
      <c r="P67" s="128" t="s">
        <v>600</v>
      </c>
      <c r="Q67" s="128" t="s">
        <v>336</v>
      </c>
      <c r="R67" s="128" t="s">
        <v>601</v>
      </c>
      <c r="S67" s="129" t="s">
        <v>326</v>
      </c>
      <c r="T67" s="128" t="s">
        <v>602</v>
      </c>
      <c r="U67" s="270" t="s">
        <v>603</v>
      </c>
      <c r="V67" s="128" t="s">
        <v>270</v>
      </c>
      <c r="W67" s="270" t="s">
        <v>271</v>
      </c>
      <c r="X67" s="128" t="s">
        <v>68</v>
      </c>
      <c r="Y67" s="128" t="s">
        <v>68</v>
      </c>
      <c r="Z67" s="128"/>
      <c r="AA67" s="215" t="s">
        <v>69</v>
      </c>
    </row>
    <row r="68" spans="1:27" ht="39" x14ac:dyDescent="0.3">
      <c r="A68" s="258" t="s">
        <v>604</v>
      </c>
      <c r="B68" s="259" t="s">
        <v>605</v>
      </c>
      <c r="C68" s="258" t="s">
        <v>606</v>
      </c>
      <c r="D68" s="258" t="s">
        <v>73</v>
      </c>
      <c r="E68" s="258" t="s">
        <v>180</v>
      </c>
      <c r="F68" s="258" t="s">
        <v>53</v>
      </c>
      <c r="G68" s="258" t="s">
        <v>114</v>
      </c>
      <c r="H68" s="258" t="s">
        <v>263</v>
      </c>
      <c r="I68" s="380">
        <v>2027</v>
      </c>
      <c r="J68" s="380" t="s">
        <v>56</v>
      </c>
      <c r="K68" s="380">
        <v>2027</v>
      </c>
      <c r="L68" s="380" t="s">
        <v>75</v>
      </c>
      <c r="M68" s="380">
        <v>48</v>
      </c>
      <c r="N68" s="258" t="s">
        <v>58</v>
      </c>
      <c r="O68" s="258" t="s">
        <v>607</v>
      </c>
      <c r="P68" s="259" t="s">
        <v>608</v>
      </c>
      <c r="Q68" s="258" t="s">
        <v>280</v>
      </c>
      <c r="R68" s="259" t="s">
        <v>134</v>
      </c>
      <c r="S68" s="259" t="s">
        <v>609</v>
      </c>
      <c r="T68" s="258" t="s">
        <v>479</v>
      </c>
      <c r="U68" s="392" t="s">
        <v>480</v>
      </c>
      <c r="V68" s="258" t="s">
        <v>356</v>
      </c>
      <c r="W68" s="392" t="s">
        <v>357</v>
      </c>
      <c r="X68" s="258" t="s">
        <v>68</v>
      </c>
      <c r="Y68" s="258" t="s">
        <v>68</v>
      </c>
      <c r="Z68" s="258"/>
      <c r="AA68" s="215" t="s">
        <v>69</v>
      </c>
    </row>
    <row r="69" spans="1:27" ht="26" x14ac:dyDescent="0.3">
      <c r="A69" s="128" t="s">
        <v>610</v>
      </c>
      <c r="B69" s="128" t="s">
        <v>611</v>
      </c>
      <c r="C69" s="128" t="s">
        <v>333</v>
      </c>
      <c r="D69" s="128" t="s">
        <v>123</v>
      </c>
      <c r="E69" s="128" t="s">
        <v>74</v>
      </c>
      <c r="F69" s="128" t="s">
        <v>53</v>
      </c>
      <c r="G69" s="128" t="s">
        <v>131</v>
      </c>
      <c r="H69" s="128" t="s">
        <v>263</v>
      </c>
      <c r="I69" s="128">
        <v>2028</v>
      </c>
      <c r="J69" s="128" t="s">
        <v>56</v>
      </c>
      <c r="K69" s="128">
        <v>2028</v>
      </c>
      <c r="L69" s="128" t="s">
        <v>75</v>
      </c>
      <c r="M69" s="128">
        <v>60</v>
      </c>
      <c r="N69" s="128" t="s">
        <v>58</v>
      </c>
      <c r="O69" s="128" t="s">
        <v>612</v>
      </c>
      <c r="P69" s="128" t="s">
        <v>613</v>
      </c>
      <c r="Q69" s="128" t="s">
        <v>336</v>
      </c>
      <c r="R69" s="128" t="s">
        <v>614</v>
      </c>
      <c r="S69" s="129" t="s">
        <v>326</v>
      </c>
      <c r="T69" s="128" t="s">
        <v>329</v>
      </c>
      <c r="U69" s="270" t="s">
        <v>330</v>
      </c>
      <c r="V69" s="128" t="s">
        <v>270</v>
      </c>
      <c r="W69" s="270" t="s">
        <v>271</v>
      </c>
      <c r="X69" s="128" t="s">
        <v>68</v>
      </c>
      <c r="Y69" s="128" t="s">
        <v>68</v>
      </c>
      <c r="Z69" s="128"/>
      <c r="AA69" s="215" t="s">
        <v>69</v>
      </c>
    </row>
    <row r="70" spans="1:27" ht="52" x14ac:dyDescent="0.3">
      <c r="A70" s="282" t="s">
        <v>615</v>
      </c>
      <c r="B70" s="281" t="s">
        <v>616</v>
      </c>
      <c r="C70" s="282" t="s">
        <v>617</v>
      </c>
      <c r="D70" s="282" t="s">
        <v>73</v>
      </c>
      <c r="E70" s="281" t="s">
        <v>214</v>
      </c>
      <c r="F70" s="282" t="s">
        <v>53</v>
      </c>
      <c r="G70" s="281" t="s">
        <v>131</v>
      </c>
      <c r="H70" s="282" t="s">
        <v>263</v>
      </c>
      <c r="I70" s="352">
        <v>2028</v>
      </c>
      <c r="J70" s="352" t="s">
        <v>56</v>
      </c>
      <c r="K70" s="352">
        <v>2028</v>
      </c>
      <c r="L70" s="352" t="s">
        <v>75</v>
      </c>
      <c r="M70" s="352" t="s">
        <v>124</v>
      </c>
      <c r="N70" s="282" t="s">
        <v>58</v>
      </c>
      <c r="O70" s="282" t="s">
        <v>618</v>
      </c>
      <c r="P70" s="282" t="s">
        <v>526</v>
      </c>
      <c r="Q70" s="282" t="s">
        <v>124</v>
      </c>
      <c r="R70" s="282" t="s">
        <v>124</v>
      </c>
      <c r="S70" s="282" t="s">
        <v>124</v>
      </c>
      <c r="T70" s="282" t="s">
        <v>343</v>
      </c>
      <c r="U70" s="389" t="s">
        <v>344</v>
      </c>
      <c r="V70" s="282" t="s">
        <v>345</v>
      </c>
      <c r="W70" s="389" t="s">
        <v>346</v>
      </c>
      <c r="X70" s="282" t="s">
        <v>68</v>
      </c>
      <c r="Y70" s="282" t="s">
        <v>68</v>
      </c>
      <c r="Z70" s="282" t="s">
        <v>69</v>
      </c>
      <c r="AA70" s="215" t="s">
        <v>69</v>
      </c>
    </row>
    <row r="71" spans="1:27" ht="26" x14ac:dyDescent="0.3">
      <c r="A71" s="282" t="s">
        <v>619</v>
      </c>
      <c r="B71" s="281" t="s">
        <v>620</v>
      </c>
      <c r="C71" s="282" t="s">
        <v>621</v>
      </c>
      <c r="D71" s="282" t="s">
        <v>73</v>
      </c>
      <c r="E71" s="282" t="s">
        <v>74</v>
      </c>
      <c r="F71" s="282" t="s">
        <v>53</v>
      </c>
      <c r="G71" s="282" t="s">
        <v>622</v>
      </c>
      <c r="H71" s="282" t="s">
        <v>263</v>
      </c>
      <c r="I71" s="352">
        <v>2028</v>
      </c>
      <c r="J71" s="352" t="s">
        <v>56</v>
      </c>
      <c r="K71" s="352">
        <v>2028</v>
      </c>
      <c r="L71" s="352" t="s">
        <v>75</v>
      </c>
      <c r="M71" s="352">
        <v>60</v>
      </c>
      <c r="N71" s="282" t="s">
        <v>58</v>
      </c>
      <c r="O71" s="281" t="s">
        <v>623</v>
      </c>
      <c r="P71" s="282" t="s">
        <v>613</v>
      </c>
      <c r="Q71" s="282" t="s">
        <v>624</v>
      </c>
      <c r="R71" s="282" t="s">
        <v>625</v>
      </c>
      <c r="S71" s="282" t="s">
        <v>124</v>
      </c>
      <c r="T71" s="282" t="s">
        <v>343</v>
      </c>
      <c r="U71" s="389" t="s">
        <v>344</v>
      </c>
      <c r="V71" s="282" t="s">
        <v>345</v>
      </c>
      <c r="W71" s="389" t="s">
        <v>346</v>
      </c>
      <c r="X71" s="282" t="s">
        <v>68</v>
      </c>
      <c r="Y71" s="282" t="s">
        <v>68</v>
      </c>
      <c r="Z71" s="282" t="s">
        <v>69</v>
      </c>
      <c r="AA71" s="215" t="s">
        <v>69</v>
      </c>
    </row>
    <row r="72" spans="1:27" ht="39" x14ac:dyDescent="0.3">
      <c r="A72" s="258" t="s">
        <v>626</v>
      </c>
      <c r="B72" s="259" t="s">
        <v>627</v>
      </c>
      <c r="C72" s="258" t="s">
        <v>628</v>
      </c>
      <c r="D72" s="258" t="s">
        <v>73</v>
      </c>
      <c r="E72" s="258" t="s">
        <v>52</v>
      </c>
      <c r="F72" s="258" t="s">
        <v>53</v>
      </c>
      <c r="G72" s="258" t="s">
        <v>114</v>
      </c>
      <c r="H72" s="258" t="s">
        <v>263</v>
      </c>
      <c r="I72" s="380">
        <v>2025</v>
      </c>
      <c r="J72" s="380" t="s">
        <v>75</v>
      </c>
      <c r="K72" s="380">
        <v>2025</v>
      </c>
      <c r="L72" s="380" t="s">
        <v>57</v>
      </c>
      <c r="M72" s="380">
        <v>24</v>
      </c>
      <c r="N72" s="258" t="s">
        <v>58</v>
      </c>
      <c r="O72" s="258" t="s">
        <v>629</v>
      </c>
      <c r="P72" s="258" t="s">
        <v>630</v>
      </c>
      <c r="Q72" s="258" t="s">
        <v>280</v>
      </c>
      <c r="R72" s="258" t="s">
        <v>273</v>
      </c>
      <c r="S72" s="259" t="s">
        <v>609</v>
      </c>
      <c r="T72" s="258" t="s">
        <v>479</v>
      </c>
      <c r="U72" s="392" t="s">
        <v>480</v>
      </c>
      <c r="V72" s="258" t="s">
        <v>356</v>
      </c>
      <c r="W72" s="392" t="s">
        <v>357</v>
      </c>
      <c r="X72" s="258" t="s">
        <v>68</v>
      </c>
      <c r="Y72" s="258" t="s">
        <v>68</v>
      </c>
      <c r="Z72" s="258"/>
      <c r="AA72" s="215" t="s">
        <v>69</v>
      </c>
    </row>
    <row r="73" spans="1:27" ht="39" x14ac:dyDescent="0.3">
      <c r="A73" s="282" t="s">
        <v>631</v>
      </c>
      <c r="B73" s="281" t="s">
        <v>632</v>
      </c>
      <c r="C73" s="282" t="s">
        <v>633</v>
      </c>
      <c r="D73" s="282" t="s">
        <v>73</v>
      </c>
      <c r="E73" s="282" t="s">
        <v>74</v>
      </c>
      <c r="F73" s="282" t="s">
        <v>53</v>
      </c>
      <c r="G73" s="281" t="s">
        <v>131</v>
      </c>
      <c r="H73" s="282" t="s">
        <v>263</v>
      </c>
      <c r="I73" s="352">
        <v>2026</v>
      </c>
      <c r="J73" s="352" t="s">
        <v>56</v>
      </c>
      <c r="K73" s="352">
        <v>2026</v>
      </c>
      <c r="L73" s="352" t="s">
        <v>75</v>
      </c>
      <c r="M73" s="352" t="s">
        <v>124</v>
      </c>
      <c r="N73" s="282" t="s">
        <v>58</v>
      </c>
      <c r="O73" s="282" t="s">
        <v>634</v>
      </c>
      <c r="P73" s="282" t="s">
        <v>635</v>
      </c>
      <c r="Q73" s="282" t="s">
        <v>124</v>
      </c>
      <c r="R73" s="282" t="s">
        <v>124</v>
      </c>
      <c r="S73" s="282" t="s">
        <v>124</v>
      </c>
      <c r="T73" s="282" t="s">
        <v>343</v>
      </c>
      <c r="U73" s="389" t="s">
        <v>344</v>
      </c>
      <c r="V73" s="282" t="s">
        <v>345</v>
      </c>
      <c r="W73" s="389" t="s">
        <v>346</v>
      </c>
      <c r="X73" s="282" t="s">
        <v>68</v>
      </c>
      <c r="Y73" s="282" t="s">
        <v>68</v>
      </c>
      <c r="Z73" s="282" t="s">
        <v>69</v>
      </c>
      <c r="AA73" s="215" t="s">
        <v>69</v>
      </c>
    </row>
    <row r="74" spans="1:27" ht="65" x14ac:dyDescent="0.3">
      <c r="A74" s="128" t="s">
        <v>636</v>
      </c>
      <c r="B74" s="128" t="s">
        <v>637</v>
      </c>
      <c r="C74" s="128" t="s">
        <v>638</v>
      </c>
      <c r="D74" s="128" t="s">
        <v>73</v>
      </c>
      <c r="E74" s="128" t="s">
        <v>52</v>
      </c>
      <c r="F74" s="128" t="s">
        <v>53</v>
      </c>
      <c r="G74" s="128" t="s">
        <v>272</v>
      </c>
      <c r="H74" s="128" t="s">
        <v>263</v>
      </c>
      <c r="I74" s="128">
        <v>2025</v>
      </c>
      <c r="J74" s="128" t="s">
        <v>56</v>
      </c>
      <c r="K74" s="128">
        <v>2025</v>
      </c>
      <c r="L74" s="128" t="s">
        <v>75</v>
      </c>
      <c r="M74" s="128">
        <v>66</v>
      </c>
      <c r="N74" s="128" t="s">
        <v>58</v>
      </c>
      <c r="O74" s="128" t="s">
        <v>639</v>
      </c>
      <c r="P74" s="128" t="s">
        <v>640</v>
      </c>
      <c r="Q74" s="128" t="s">
        <v>280</v>
      </c>
      <c r="R74" s="128"/>
      <c r="S74" s="128"/>
      <c r="T74" s="128" t="s">
        <v>449</v>
      </c>
      <c r="U74" s="391" t="s">
        <v>450</v>
      </c>
      <c r="V74" s="128" t="s">
        <v>270</v>
      </c>
      <c r="W74" s="391" t="s">
        <v>271</v>
      </c>
      <c r="X74" s="128" t="s">
        <v>68</v>
      </c>
      <c r="Y74" s="128" t="s">
        <v>68</v>
      </c>
      <c r="Z74" s="129" t="s">
        <v>641</v>
      </c>
      <c r="AA74" s="215" t="s">
        <v>69</v>
      </c>
    </row>
    <row r="75" spans="1:27" ht="39" x14ac:dyDescent="0.3">
      <c r="A75" s="258" t="s">
        <v>642</v>
      </c>
      <c r="B75" s="259" t="s">
        <v>643</v>
      </c>
      <c r="C75" s="258" t="s">
        <v>529</v>
      </c>
      <c r="D75" s="258" t="s">
        <v>73</v>
      </c>
      <c r="E75" s="258" t="s">
        <v>180</v>
      </c>
      <c r="F75" s="258" t="s">
        <v>53</v>
      </c>
      <c r="G75" s="258" t="s">
        <v>272</v>
      </c>
      <c r="H75" s="258" t="s">
        <v>263</v>
      </c>
      <c r="I75" s="380">
        <v>2025</v>
      </c>
      <c r="J75" s="380" t="s">
        <v>56</v>
      </c>
      <c r="K75" s="380">
        <v>2025</v>
      </c>
      <c r="L75" s="380" t="s">
        <v>75</v>
      </c>
      <c r="M75" s="380">
        <v>12</v>
      </c>
      <c r="N75" s="258" t="s">
        <v>58</v>
      </c>
      <c r="O75" s="258" t="s">
        <v>644</v>
      </c>
      <c r="P75" s="258" t="s">
        <v>645</v>
      </c>
      <c r="Q75" s="258" t="s">
        <v>280</v>
      </c>
      <c r="R75" s="259" t="s">
        <v>646</v>
      </c>
      <c r="S75" s="259" t="s">
        <v>647</v>
      </c>
      <c r="T75" s="258" t="s">
        <v>479</v>
      </c>
      <c r="U75" s="392" t="s">
        <v>480</v>
      </c>
      <c r="V75" s="258" t="s">
        <v>356</v>
      </c>
      <c r="W75" s="392" t="s">
        <v>357</v>
      </c>
      <c r="X75" s="258" t="s">
        <v>68</v>
      </c>
      <c r="Y75" s="258" t="s">
        <v>68</v>
      </c>
      <c r="Z75" s="258"/>
      <c r="AA75" s="215" t="s">
        <v>69</v>
      </c>
    </row>
    <row r="76" spans="1:27" ht="26" x14ac:dyDescent="0.3">
      <c r="A76" s="256" t="s">
        <v>648</v>
      </c>
      <c r="B76" s="256" t="s">
        <v>649</v>
      </c>
      <c r="C76" s="256" t="s">
        <v>650</v>
      </c>
      <c r="D76" s="256" t="s">
        <v>73</v>
      </c>
      <c r="E76" s="257" t="s">
        <v>74</v>
      </c>
      <c r="F76" s="257" t="s">
        <v>53</v>
      </c>
      <c r="G76" s="256" t="s">
        <v>272</v>
      </c>
      <c r="H76" s="257" t="s">
        <v>263</v>
      </c>
      <c r="I76" s="378">
        <v>2028</v>
      </c>
      <c r="J76" s="378" t="s">
        <v>75</v>
      </c>
      <c r="K76" s="378">
        <v>2028</v>
      </c>
      <c r="L76" s="378" t="s">
        <v>75</v>
      </c>
      <c r="M76" s="378">
        <v>60</v>
      </c>
      <c r="N76" s="257" t="s">
        <v>191</v>
      </c>
      <c r="O76" s="257" t="s">
        <v>651</v>
      </c>
      <c r="P76" s="256" t="s">
        <v>652</v>
      </c>
      <c r="Q76" s="257" t="s">
        <v>653</v>
      </c>
      <c r="R76" s="256">
        <v>541930</v>
      </c>
      <c r="S76" s="256" t="s">
        <v>654</v>
      </c>
      <c r="T76" s="257" t="s">
        <v>311</v>
      </c>
      <c r="U76" s="389" t="s">
        <v>312</v>
      </c>
      <c r="V76" s="257" t="s">
        <v>69</v>
      </c>
      <c r="W76" s="256" t="s">
        <v>69</v>
      </c>
      <c r="X76" s="257" t="s">
        <v>68</v>
      </c>
      <c r="Y76" s="257" t="s">
        <v>68</v>
      </c>
      <c r="Z76" s="257" t="s">
        <v>69</v>
      </c>
      <c r="AA76" s="215" t="s">
        <v>69</v>
      </c>
    </row>
    <row r="77" spans="1:27" ht="26" x14ac:dyDescent="0.3">
      <c r="A77" s="129" t="s">
        <v>655</v>
      </c>
      <c r="B77" s="128" t="s">
        <v>656</v>
      </c>
      <c r="C77" s="128" t="s">
        <v>657</v>
      </c>
      <c r="D77" s="128" t="s">
        <v>73</v>
      </c>
      <c r="E77" s="128" t="s">
        <v>74</v>
      </c>
      <c r="F77" s="128" t="s">
        <v>53</v>
      </c>
      <c r="G77" s="128" t="s">
        <v>272</v>
      </c>
      <c r="H77" s="128" t="s">
        <v>263</v>
      </c>
      <c r="I77" s="128">
        <v>2025</v>
      </c>
      <c r="J77" s="128" t="s">
        <v>56</v>
      </c>
      <c r="K77" s="128">
        <v>2025</v>
      </c>
      <c r="L77" s="128" t="s">
        <v>75</v>
      </c>
      <c r="M77" s="128">
        <v>60</v>
      </c>
      <c r="N77" s="128" t="s">
        <v>58</v>
      </c>
      <c r="O77" s="128" t="s">
        <v>2534</v>
      </c>
      <c r="P77" s="128" t="s">
        <v>658</v>
      </c>
      <c r="Q77" s="128" t="s">
        <v>280</v>
      </c>
      <c r="R77" s="128" t="s">
        <v>659</v>
      </c>
      <c r="S77" s="128" t="s">
        <v>660</v>
      </c>
      <c r="T77" s="128" t="s">
        <v>661</v>
      </c>
      <c r="U77" s="128" t="s">
        <v>662</v>
      </c>
      <c r="V77" s="128" t="s">
        <v>270</v>
      </c>
      <c r="W77" s="128" t="s">
        <v>271</v>
      </c>
      <c r="X77" s="128" t="s">
        <v>68</v>
      </c>
      <c r="Y77" s="128" t="s">
        <v>68</v>
      </c>
      <c r="Z77" s="128"/>
      <c r="AA77" s="215" t="s">
        <v>69</v>
      </c>
    </row>
    <row r="78" spans="1:27" ht="26" x14ac:dyDescent="0.3">
      <c r="A78" s="256" t="s">
        <v>663</v>
      </c>
      <c r="B78" s="256" t="s">
        <v>664</v>
      </c>
      <c r="C78" s="256" t="s">
        <v>665</v>
      </c>
      <c r="D78" s="256" t="s">
        <v>73</v>
      </c>
      <c r="E78" s="257" t="s">
        <v>74</v>
      </c>
      <c r="F78" s="257" t="s">
        <v>53</v>
      </c>
      <c r="G78" s="256" t="s">
        <v>272</v>
      </c>
      <c r="H78" s="257" t="s">
        <v>263</v>
      </c>
      <c r="I78" s="378">
        <v>2028</v>
      </c>
      <c r="J78" s="378" t="s">
        <v>75</v>
      </c>
      <c r="K78" s="378">
        <v>2028</v>
      </c>
      <c r="L78" s="378" t="s">
        <v>57</v>
      </c>
      <c r="M78" s="378">
        <v>60</v>
      </c>
      <c r="N78" s="257" t="s">
        <v>191</v>
      </c>
      <c r="O78" s="257" t="s">
        <v>666</v>
      </c>
      <c r="P78" s="256" t="s">
        <v>667</v>
      </c>
      <c r="Q78" s="257" t="s">
        <v>653</v>
      </c>
      <c r="R78" s="256">
        <v>811210</v>
      </c>
      <c r="S78" s="256" t="s">
        <v>668</v>
      </c>
      <c r="T78" s="257" t="s">
        <v>311</v>
      </c>
      <c r="U78" s="389" t="s">
        <v>312</v>
      </c>
      <c r="V78" s="257" t="s">
        <v>69</v>
      </c>
      <c r="W78" s="256" t="s">
        <v>69</v>
      </c>
      <c r="X78" s="257" t="s">
        <v>68</v>
      </c>
      <c r="Y78" s="257" t="s">
        <v>68</v>
      </c>
      <c r="Z78" s="257" t="s">
        <v>69</v>
      </c>
      <c r="AA78" s="13"/>
    </row>
    <row r="79" spans="1:27" x14ac:dyDescent="0.3">
      <c r="A79" s="256" t="s">
        <v>669</v>
      </c>
      <c r="B79" s="256" t="s">
        <v>670</v>
      </c>
      <c r="C79" s="256" t="s">
        <v>386</v>
      </c>
      <c r="D79" s="256" t="s">
        <v>73</v>
      </c>
      <c r="E79" s="257" t="s">
        <v>124</v>
      </c>
      <c r="F79" s="257" t="s">
        <v>53</v>
      </c>
      <c r="G79" s="256" t="s">
        <v>272</v>
      </c>
      <c r="H79" s="257" t="s">
        <v>263</v>
      </c>
      <c r="I79" s="378">
        <v>2028</v>
      </c>
      <c r="J79" s="378" t="s">
        <v>75</v>
      </c>
      <c r="K79" s="378">
        <v>2028</v>
      </c>
      <c r="L79" s="378" t="s">
        <v>57</v>
      </c>
      <c r="M79" s="378">
        <v>60</v>
      </c>
      <c r="N79" s="257" t="s">
        <v>58</v>
      </c>
      <c r="O79" s="257" t="s">
        <v>671</v>
      </c>
      <c r="P79" s="256" t="s">
        <v>672</v>
      </c>
      <c r="Q79" s="257" t="s">
        <v>413</v>
      </c>
      <c r="R79" s="256">
        <v>561621</v>
      </c>
      <c r="S79" s="256">
        <v>6350</v>
      </c>
      <c r="T79" s="257" t="s">
        <v>311</v>
      </c>
      <c r="U79" s="389" t="s">
        <v>312</v>
      </c>
      <c r="V79" s="257" t="s">
        <v>69</v>
      </c>
      <c r="W79" s="256" t="s">
        <v>69</v>
      </c>
      <c r="X79" s="257" t="s">
        <v>68</v>
      </c>
      <c r="Y79" s="257" t="s">
        <v>68</v>
      </c>
      <c r="Z79" s="257" t="s">
        <v>69</v>
      </c>
      <c r="AA79" s="13"/>
    </row>
    <row r="80" spans="1:27" x14ac:dyDescent="0.3">
      <c r="A80" s="256" t="s">
        <v>673</v>
      </c>
      <c r="B80" s="256" t="s">
        <v>673</v>
      </c>
      <c r="C80" s="256" t="s">
        <v>386</v>
      </c>
      <c r="D80" s="256" t="s">
        <v>73</v>
      </c>
      <c r="E80" s="257" t="s">
        <v>180</v>
      </c>
      <c r="F80" s="257" t="s">
        <v>53</v>
      </c>
      <c r="G80" s="256" t="s">
        <v>272</v>
      </c>
      <c r="H80" s="257" t="s">
        <v>263</v>
      </c>
      <c r="I80" s="378">
        <v>2028</v>
      </c>
      <c r="J80" s="378" t="s">
        <v>57</v>
      </c>
      <c r="K80" s="378">
        <v>2028</v>
      </c>
      <c r="L80" s="378" t="s">
        <v>57</v>
      </c>
      <c r="M80" s="378">
        <v>60</v>
      </c>
      <c r="N80" s="257" t="s">
        <v>58</v>
      </c>
      <c r="O80" s="257" t="s">
        <v>674</v>
      </c>
      <c r="P80" s="256" t="s">
        <v>675</v>
      </c>
      <c r="Q80" s="257" t="s">
        <v>389</v>
      </c>
      <c r="R80" s="256">
        <v>811310</v>
      </c>
      <c r="S80" s="256" t="s">
        <v>676</v>
      </c>
      <c r="T80" s="257" t="s">
        <v>311</v>
      </c>
      <c r="U80" s="389" t="s">
        <v>312</v>
      </c>
      <c r="V80" s="257" t="s">
        <v>69</v>
      </c>
      <c r="W80" s="256" t="s">
        <v>69</v>
      </c>
      <c r="X80" s="257" t="s">
        <v>68</v>
      </c>
      <c r="Y80" s="257" t="s">
        <v>68</v>
      </c>
      <c r="Z80" s="257" t="s">
        <v>69</v>
      </c>
      <c r="AA80" s="13"/>
    </row>
    <row r="81" spans="1:27" ht="26" x14ac:dyDescent="0.3">
      <c r="A81" s="282" t="s">
        <v>677</v>
      </c>
      <c r="B81" s="281" t="s">
        <v>678</v>
      </c>
      <c r="C81" s="282" t="s">
        <v>523</v>
      </c>
      <c r="D81" s="282" t="s">
        <v>73</v>
      </c>
      <c r="E81" s="282" t="s">
        <v>74</v>
      </c>
      <c r="F81" s="282" t="s">
        <v>53</v>
      </c>
      <c r="G81" s="281" t="s">
        <v>131</v>
      </c>
      <c r="H81" s="282" t="s">
        <v>263</v>
      </c>
      <c r="I81" s="352">
        <v>2025</v>
      </c>
      <c r="J81" s="352" t="s">
        <v>56</v>
      </c>
      <c r="K81" s="352">
        <v>2025</v>
      </c>
      <c r="L81" s="352" t="s">
        <v>75</v>
      </c>
      <c r="M81" s="352" t="s">
        <v>124</v>
      </c>
      <c r="N81" s="282" t="s">
        <v>58</v>
      </c>
      <c r="O81" s="282" t="s">
        <v>679</v>
      </c>
      <c r="P81" s="282" t="s">
        <v>484</v>
      </c>
      <c r="Q81" s="282" t="s">
        <v>124</v>
      </c>
      <c r="R81" s="282" t="s">
        <v>124</v>
      </c>
      <c r="S81" s="282" t="s">
        <v>124</v>
      </c>
      <c r="T81" s="282" t="s">
        <v>343</v>
      </c>
      <c r="U81" s="389" t="s">
        <v>344</v>
      </c>
      <c r="V81" s="282" t="s">
        <v>345</v>
      </c>
      <c r="W81" s="389" t="s">
        <v>346</v>
      </c>
      <c r="X81" s="282" t="s">
        <v>68</v>
      </c>
      <c r="Y81" s="282" t="s">
        <v>68</v>
      </c>
      <c r="Z81" s="282" t="s">
        <v>69</v>
      </c>
      <c r="AA81" s="13"/>
    </row>
    <row r="82" spans="1:27" ht="39" x14ac:dyDescent="0.3">
      <c r="A82" s="282" t="s">
        <v>680</v>
      </c>
      <c r="B82" s="281" t="s">
        <v>681</v>
      </c>
      <c r="C82" s="282" t="s">
        <v>682</v>
      </c>
      <c r="D82" s="282" t="s">
        <v>73</v>
      </c>
      <c r="E82" s="282" t="s">
        <v>158</v>
      </c>
      <c r="F82" s="282" t="s">
        <v>53</v>
      </c>
      <c r="G82" s="282" t="s">
        <v>114</v>
      </c>
      <c r="H82" s="282" t="s">
        <v>263</v>
      </c>
      <c r="I82" s="352">
        <v>2025</v>
      </c>
      <c r="J82" s="352" t="s">
        <v>56</v>
      </c>
      <c r="K82" s="352">
        <v>2025</v>
      </c>
      <c r="L82" s="352" t="s">
        <v>75</v>
      </c>
      <c r="M82" s="352" t="s">
        <v>124</v>
      </c>
      <c r="N82" s="282" t="s">
        <v>58</v>
      </c>
      <c r="O82" s="282" t="s">
        <v>683</v>
      </c>
      <c r="P82" s="282" t="s">
        <v>684</v>
      </c>
      <c r="Q82" s="282" t="s">
        <v>124</v>
      </c>
      <c r="R82" s="282" t="s">
        <v>124</v>
      </c>
      <c r="S82" s="282" t="s">
        <v>124</v>
      </c>
      <c r="T82" s="282" t="s">
        <v>343</v>
      </c>
      <c r="U82" s="389" t="s">
        <v>344</v>
      </c>
      <c r="V82" s="282" t="s">
        <v>345</v>
      </c>
      <c r="W82" s="389" t="s">
        <v>346</v>
      </c>
      <c r="X82" s="282" t="s">
        <v>68</v>
      </c>
      <c r="Y82" s="282" t="s">
        <v>68</v>
      </c>
      <c r="Z82" s="282" t="s">
        <v>69</v>
      </c>
      <c r="AA82" s="13"/>
    </row>
    <row r="83" spans="1:27" ht="39" x14ac:dyDescent="0.3">
      <c r="A83" s="267" t="s">
        <v>685</v>
      </c>
      <c r="B83" s="267" t="s">
        <v>686</v>
      </c>
      <c r="C83" s="271" t="s">
        <v>687</v>
      </c>
      <c r="D83" s="274" t="s">
        <v>123</v>
      </c>
      <c r="E83" s="271" t="s">
        <v>74</v>
      </c>
      <c r="F83" s="271" t="s">
        <v>53</v>
      </c>
      <c r="G83" s="271" t="s">
        <v>88</v>
      </c>
      <c r="H83" s="271" t="s">
        <v>263</v>
      </c>
      <c r="I83" s="271">
        <v>2024</v>
      </c>
      <c r="J83" s="271" t="s">
        <v>75</v>
      </c>
      <c r="K83" s="271">
        <v>2025</v>
      </c>
      <c r="L83" s="271" t="s">
        <v>56</v>
      </c>
      <c r="M83" s="284" t="s">
        <v>688</v>
      </c>
      <c r="N83" s="271" t="s">
        <v>58</v>
      </c>
      <c r="O83" s="271" t="s">
        <v>689</v>
      </c>
      <c r="P83" s="267" t="s">
        <v>690</v>
      </c>
      <c r="Q83" s="271" t="s">
        <v>280</v>
      </c>
      <c r="R83" s="267" t="s">
        <v>691</v>
      </c>
      <c r="S83" s="267" t="s">
        <v>692</v>
      </c>
      <c r="T83" s="271" t="s">
        <v>282</v>
      </c>
      <c r="U83" s="390" t="s">
        <v>283</v>
      </c>
      <c r="V83" s="128" t="s">
        <v>270</v>
      </c>
      <c r="W83" s="129" t="s">
        <v>271</v>
      </c>
      <c r="X83" s="271" t="s">
        <v>68</v>
      </c>
      <c r="Y83" s="271" t="s">
        <v>68</v>
      </c>
      <c r="Z83" s="267"/>
      <c r="AA83" s="13"/>
    </row>
    <row r="84" spans="1:27" ht="26" x14ac:dyDescent="0.3">
      <c r="A84" s="258" t="s">
        <v>693</v>
      </c>
      <c r="B84" s="259" t="s">
        <v>694</v>
      </c>
      <c r="C84" s="258" t="s">
        <v>695</v>
      </c>
      <c r="D84" s="258" t="s">
        <v>73</v>
      </c>
      <c r="E84" s="258" t="s">
        <v>52</v>
      </c>
      <c r="F84" s="258" t="s">
        <v>53</v>
      </c>
      <c r="G84" s="258" t="s">
        <v>88</v>
      </c>
      <c r="H84" s="258" t="s">
        <v>263</v>
      </c>
      <c r="I84" s="380">
        <v>2028</v>
      </c>
      <c r="J84" s="380" t="s">
        <v>103</v>
      </c>
      <c r="K84" s="380">
        <v>2028</v>
      </c>
      <c r="L84" s="380" t="s">
        <v>75</v>
      </c>
      <c r="M84" s="380">
        <v>48</v>
      </c>
      <c r="N84" s="258" t="s">
        <v>58</v>
      </c>
      <c r="O84" s="258" t="s">
        <v>696</v>
      </c>
      <c r="P84" s="259" t="s">
        <v>697</v>
      </c>
      <c r="Q84" s="258" t="s">
        <v>280</v>
      </c>
      <c r="R84" s="259" t="s">
        <v>698</v>
      </c>
      <c r="S84" s="259" t="s">
        <v>699</v>
      </c>
      <c r="T84" s="258" t="s">
        <v>479</v>
      </c>
      <c r="U84" s="392" t="s">
        <v>480</v>
      </c>
      <c r="V84" s="258" t="s">
        <v>356</v>
      </c>
      <c r="W84" s="392" t="s">
        <v>357</v>
      </c>
      <c r="X84" s="258" t="s">
        <v>68</v>
      </c>
      <c r="Y84" s="258" t="s">
        <v>68</v>
      </c>
      <c r="Z84" s="258"/>
      <c r="AA84" s="13"/>
    </row>
    <row r="85" spans="1:27" x14ac:dyDescent="0.3">
      <c r="A85" s="256" t="s">
        <v>700</v>
      </c>
      <c r="B85" s="256" t="s">
        <v>701</v>
      </c>
      <c r="C85" s="256" t="s">
        <v>386</v>
      </c>
      <c r="D85" s="256" t="s">
        <v>73</v>
      </c>
      <c r="E85" s="257" t="s">
        <v>74</v>
      </c>
      <c r="F85" s="257" t="s">
        <v>53</v>
      </c>
      <c r="G85" s="256" t="s">
        <v>88</v>
      </c>
      <c r="H85" s="257" t="s">
        <v>263</v>
      </c>
      <c r="I85" s="378">
        <v>2029</v>
      </c>
      <c r="J85" s="378" t="s">
        <v>75</v>
      </c>
      <c r="K85" s="378">
        <v>2029</v>
      </c>
      <c r="L85" s="378" t="s">
        <v>57</v>
      </c>
      <c r="M85" s="378">
        <v>60</v>
      </c>
      <c r="N85" s="257" t="s">
        <v>191</v>
      </c>
      <c r="O85" s="257" t="s">
        <v>702</v>
      </c>
      <c r="P85" s="256" t="s">
        <v>703</v>
      </c>
      <c r="Q85" s="257" t="s">
        <v>389</v>
      </c>
      <c r="R85" s="256">
        <v>711510</v>
      </c>
      <c r="S85" s="256" t="s">
        <v>395</v>
      </c>
      <c r="T85" s="257" t="s">
        <v>311</v>
      </c>
      <c r="U85" s="389" t="s">
        <v>312</v>
      </c>
      <c r="V85" s="257" t="s">
        <v>69</v>
      </c>
      <c r="W85" s="256" t="s">
        <v>69</v>
      </c>
      <c r="X85" s="257" t="s">
        <v>68</v>
      </c>
      <c r="Y85" s="257" t="s">
        <v>68</v>
      </c>
      <c r="Z85" s="257" t="s">
        <v>69</v>
      </c>
      <c r="AA85" s="13"/>
    </row>
    <row r="86" spans="1:27" x14ac:dyDescent="0.3">
      <c r="A86" s="128" t="s">
        <v>704</v>
      </c>
      <c r="B86" s="128" t="s">
        <v>705</v>
      </c>
      <c r="C86" s="128" t="s">
        <v>376</v>
      </c>
      <c r="D86" s="128" t="s">
        <v>73</v>
      </c>
      <c r="E86" s="128" t="s">
        <v>139</v>
      </c>
      <c r="F86" s="128" t="s">
        <v>53</v>
      </c>
      <c r="G86" s="128" t="s">
        <v>88</v>
      </c>
      <c r="H86" s="128" t="s">
        <v>263</v>
      </c>
      <c r="I86" s="128">
        <v>2029</v>
      </c>
      <c r="J86" s="128" t="s">
        <v>75</v>
      </c>
      <c r="K86" s="128">
        <v>2029</v>
      </c>
      <c r="L86" s="128" t="s">
        <v>57</v>
      </c>
      <c r="M86" s="128">
        <v>60</v>
      </c>
      <c r="N86" s="128" t="s">
        <v>58</v>
      </c>
      <c r="O86" s="128" t="s">
        <v>706</v>
      </c>
      <c r="P86" s="128" t="s">
        <v>707</v>
      </c>
      <c r="Q86" s="128" t="s">
        <v>280</v>
      </c>
      <c r="R86" s="128" t="s">
        <v>708</v>
      </c>
      <c r="S86" s="128" t="s">
        <v>709</v>
      </c>
      <c r="T86" s="128" t="s">
        <v>381</v>
      </c>
      <c r="U86" s="390" t="s">
        <v>382</v>
      </c>
      <c r="V86" s="128" t="s">
        <v>270</v>
      </c>
      <c r="W86" s="129" t="s">
        <v>271</v>
      </c>
      <c r="X86" s="128" t="s">
        <v>68</v>
      </c>
      <c r="Y86" s="128" t="s">
        <v>68</v>
      </c>
      <c r="Z86" s="128"/>
      <c r="AA86" s="13"/>
    </row>
    <row r="87" spans="1:27" ht="26" x14ac:dyDescent="0.3">
      <c r="A87" s="256" t="s">
        <v>710</v>
      </c>
      <c r="B87" s="256" t="s">
        <v>711</v>
      </c>
      <c r="C87" s="256" t="s">
        <v>386</v>
      </c>
      <c r="D87" s="256" t="s">
        <v>73</v>
      </c>
      <c r="E87" s="257" t="s">
        <v>74</v>
      </c>
      <c r="F87" s="257" t="s">
        <v>53</v>
      </c>
      <c r="G87" s="256" t="s">
        <v>88</v>
      </c>
      <c r="H87" s="257" t="s">
        <v>263</v>
      </c>
      <c r="I87" s="378">
        <v>2029</v>
      </c>
      <c r="J87" s="378" t="s">
        <v>75</v>
      </c>
      <c r="K87" s="378">
        <v>2029</v>
      </c>
      <c r="L87" s="378" t="s">
        <v>57</v>
      </c>
      <c r="M87" s="378">
        <v>60</v>
      </c>
      <c r="N87" s="257" t="s">
        <v>191</v>
      </c>
      <c r="O87" s="257" t="s">
        <v>712</v>
      </c>
      <c r="P87" s="256" t="s">
        <v>713</v>
      </c>
      <c r="Q87" s="257" t="s">
        <v>389</v>
      </c>
      <c r="R87" s="256">
        <v>711510</v>
      </c>
      <c r="S87" s="256" t="s">
        <v>395</v>
      </c>
      <c r="T87" s="257" t="s">
        <v>311</v>
      </c>
      <c r="U87" s="389" t="s">
        <v>312</v>
      </c>
      <c r="V87" s="257" t="s">
        <v>69</v>
      </c>
      <c r="W87" s="256" t="s">
        <v>69</v>
      </c>
      <c r="X87" s="257" t="s">
        <v>68</v>
      </c>
      <c r="Y87" s="257" t="s">
        <v>68</v>
      </c>
      <c r="Z87" s="257" t="s">
        <v>69</v>
      </c>
      <c r="AA87" s="13"/>
    </row>
    <row r="88" spans="1:27" x14ac:dyDescent="0.3">
      <c r="A88" s="256" t="s">
        <v>384</v>
      </c>
      <c r="B88" s="256" t="s">
        <v>714</v>
      </c>
      <c r="C88" s="256" t="s">
        <v>386</v>
      </c>
      <c r="D88" s="256" t="s">
        <v>73</v>
      </c>
      <c r="E88" s="257" t="s">
        <v>74</v>
      </c>
      <c r="F88" s="257" t="s">
        <v>53</v>
      </c>
      <c r="G88" s="256" t="s">
        <v>88</v>
      </c>
      <c r="H88" s="257" t="s">
        <v>263</v>
      </c>
      <c r="I88" s="378">
        <v>2029</v>
      </c>
      <c r="J88" s="378" t="s">
        <v>75</v>
      </c>
      <c r="K88" s="378">
        <v>2029</v>
      </c>
      <c r="L88" s="378" t="s">
        <v>57</v>
      </c>
      <c r="M88" s="378">
        <v>60</v>
      </c>
      <c r="N88" s="257" t="s">
        <v>191</v>
      </c>
      <c r="O88" s="257" t="s">
        <v>715</v>
      </c>
      <c r="P88" s="256" t="s">
        <v>716</v>
      </c>
      <c r="Q88" s="257" t="s">
        <v>389</v>
      </c>
      <c r="R88" s="256">
        <v>541922</v>
      </c>
      <c r="S88" s="256" t="s">
        <v>390</v>
      </c>
      <c r="T88" s="257" t="s">
        <v>311</v>
      </c>
      <c r="U88" s="389" t="s">
        <v>312</v>
      </c>
      <c r="V88" s="257" t="s">
        <v>69</v>
      </c>
      <c r="W88" s="256" t="s">
        <v>69</v>
      </c>
      <c r="X88" s="257" t="s">
        <v>68</v>
      </c>
      <c r="Y88" s="257" t="s">
        <v>68</v>
      </c>
      <c r="Z88" s="257" t="s">
        <v>69</v>
      </c>
      <c r="AA88" s="13"/>
    </row>
    <row r="89" spans="1:27" ht="26" x14ac:dyDescent="0.3">
      <c r="A89" s="282" t="s">
        <v>717</v>
      </c>
      <c r="B89" s="281" t="s">
        <v>718</v>
      </c>
      <c r="C89" s="282" t="s">
        <v>719</v>
      </c>
      <c r="D89" s="282" t="s">
        <v>73</v>
      </c>
      <c r="E89" s="282" t="s">
        <v>74</v>
      </c>
      <c r="F89" s="282" t="s">
        <v>53</v>
      </c>
      <c r="G89" s="281" t="s">
        <v>131</v>
      </c>
      <c r="H89" s="282" t="s">
        <v>263</v>
      </c>
      <c r="I89" s="352">
        <v>2027</v>
      </c>
      <c r="J89" s="352" t="s">
        <v>56</v>
      </c>
      <c r="K89" s="352">
        <v>2027</v>
      </c>
      <c r="L89" s="352" t="s">
        <v>75</v>
      </c>
      <c r="M89" s="352">
        <v>48</v>
      </c>
      <c r="N89" s="282" t="s">
        <v>58</v>
      </c>
      <c r="O89" s="282" t="s">
        <v>720</v>
      </c>
      <c r="P89" s="282" t="s">
        <v>721</v>
      </c>
      <c r="Q89" s="282" t="s">
        <v>280</v>
      </c>
      <c r="R89" s="282" t="s">
        <v>625</v>
      </c>
      <c r="S89" s="282" t="s">
        <v>124</v>
      </c>
      <c r="T89" s="282" t="s">
        <v>343</v>
      </c>
      <c r="U89" s="389" t="s">
        <v>344</v>
      </c>
      <c r="V89" s="282" t="s">
        <v>345</v>
      </c>
      <c r="W89" s="389" t="s">
        <v>346</v>
      </c>
      <c r="X89" s="282" t="s">
        <v>68</v>
      </c>
      <c r="Y89" s="282" t="s">
        <v>68</v>
      </c>
      <c r="Z89" s="282" t="s">
        <v>69</v>
      </c>
      <c r="AA89" s="13"/>
    </row>
    <row r="90" spans="1:27" x14ac:dyDescent="0.3">
      <c r="A90" s="282" t="s">
        <v>722</v>
      </c>
      <c r="B90" s="282" t="s">
        <v>723</v>
      </c>
      <c r="C90" s="282" t="s">
        <v>724</v>
      </c>
      <c r="D90" s="282" t="s">
        <v>73</v>
      </c>
      <c r="E90" s="282" t="s">
        <v>74</v>
      </c>
      <c r="F90" s="282" t="s">
        <v>53</v>
      </c>
      <c r="G90" s="282" t="s">
        <v>272</v>
      </c>
      <c r="H90" s="282" t="s">
        <v>263</v>
      </c>
      <c r="I90" s="352">
        <v>2029</v>
      </c>
      <c r="J90" s="352" t="s">
        <v>103</v>
      </c>
      <c r="K90" s="352">
        <v>2029</v>
      </c>
      <c r="L90" s="352" t="s">
        <v>103</v>
      </c>
      <c r="M90" s="352">
        <v>60</v>
      </c>
      <c r="N90" s="282" t="s">
        <v>58</v>
      </c>
      <c r="O90" s="282" t="s">
        <v>2535</v>
      </c>
      <c r="P90" s="282" t="s">
        <v>725</v>
      </c>
      <c r="Q90" s="282" t="s">
        <v>336</v>
      </c>
      <c r="R90" s="282">
        <v>541519</v>
      </c>
      <c r="S90" s="282" t="s">
        <v>326</v>
      </c>
      <c r="T90" s="282" t="s">
        <v>402</v>
      </c>
      <c r="U90" s="282" t="s">
        <v>403</v>
      </c>
      <c r="V90" s="282" t="s">
        <v>270</v>
      </c>
      <c r="W90" s="282" t="s">
        <v>271</v>
      </c>
      <c r="X90" s="282" t="s">
        <v>68</v>
      </c>
      <c r="Y90" s="282" t="s">
        <v>68</v>
      </c>
      <c r="Z90" s="282"/>
      <c r="AA90" s="13"/>
    </row>
    <row r="91" spans="1:27" ht="65" x14ac:dyDescent="0.3">
      <c r="A91" s="282" t="s">
        <v>726</v>
      </c>
      <c r="B91" s="281" t="s">
        <v>727</v>
      </c>
      <c r="C91" s="282" t="s">
        <v>728</v>
      </c>
      <c r="D91" s="282" t="s">
        <v>73</v>
      </c>
      <c r="E91" s="281" t="s">
        <v>206</v>
      </c>
      <c r="F91" s="282" t="s">
        <v>53</v>
      </c>
      <c r="G91" s="281" t="s">
        <v>131</v>
      </c>
      <c r="H91" s="282" t="s">
        <v>263</v>
      </c>
      <c r="I91" s="352">
        <v>2028</v>
      </c>
      <c r="J91" s="352" t="s">
        <v>103</v>
      </c>
      <c r="K91" s="352">
        <v>2028</v>
      </c>
      <c r="L91" s="352" t="s">
        <v>56</v>
      </c>
      <c r="M91" s="352" t="s">
        <v>124</v>
      </c>
      <c r="N91" s="282" t="s">
        <v>58</v>
      </c>
      <c r="O91" s="282" t="s">
        <v>729</v>
      </c>
      <c r="P91" s="282" t="s">
        <v>730</v>
      </c>
      <c r="Q91" s="282" t="s">
        <v>124</v>
      </c>
      <c r="R91" s="282" t="s">
        <v>124</v>
      </c>
      <c r="S91" s="282" t="s">
        <v>124</v>
      </c>
      <c r="T91" s="282" t="s">
        <v>343</v>
      </c>
      <c r="U91" s="389" t="s">
        <v>344</v>
      </c>
      <c r="V91" s="282" t="s">
        <v>345</v>
      </c>
      <c r="W91" s="389" t="s">
        <v>346</v>
      </c>
      <c r="X91" s="282" t="s">
        <v>68</v>
      </c>
      <c r="Y91" s="282" t="s">
        <v>68</v>
      </c>
      <c r="Z91" s="282" t="s">
        <v>69</v>
      </c>
      <c r="AA91" s="13"/>
    </row>
    <row r="92" spans="1:27" ht="39" x14ac:dyDescent="0.3">
      <c r="A92" s="282" t="s">
        <v>731</v>
      </c>
      <c r="B92" s="281" t="s">
        <v>732</v>
      </c>
      <c r="C92" s="282" t="s">
        <v>333</v>
      </c>
      <c r="D92" s="282" t="s">
        <v>73</v>
      </c>
      <c r="E92" s="282" t="s">
        <v>180</v>
      </c>
      <c r="F92" s="282" t="s">
        <v>53</v>
      </c>
      <c r="G92" s="282" t="s">
        <v>340</v>
      </c>
      <c r="H92" s="282" t="s">
        <v>263</v>
      </c>
      <c r="I92" s="352">
        <v>2027</v>
      </c>
      <c r="J92" s="352" t="s">
        <v>103</v>
      </c>
      <c r="K92" s="352">
        <v>2027</v>
      </c>
      <c r="L92" s="352" t="s">
        <v>103</v>
      </c>
      <c r="M92" s="352">
        <v>60</v>
      </c>
      <c r="N92" s="282" t="s">
        <v>58</v>
      </c>
      <c r="O92" s="282" t="s">
        <v>733</v>
      </c>
      <c r="P92" s="282" t="s">
        <v>342</v>
      </c>
      <c r="Q92" s="282" t="s">
        <v>280</v>
      </c>
      <c r="R92" s="282" t="s">
        <v>124</v>
      </c>
      <c r="S92" s="282" t="s">
        <v>124</v>
      </c>
      <c r="T92" s="282" t="s">
        <v>343</v>
      </c>
      <c r="U92" s="389" t="s">
        <v>344</v>
      </c>
      <c r="V92" s="282" t="s">
        <v>345</v>
      </c>
      <c r="W92" s="389" t="s">
        <v>346</v>
      </c>
      <c r="X92" s="282" t="s">
        <v>68</v>
      </c>
      <c r="Y92" s="282" t="s">
        <v>68</v>
      </c>
      <c r="Z92" s="282" t="s">
        <v>69</v>
      </c>
      <c r="AA92" s="13"/>
    </row>
    <row r="93" spans="1:27" ht="39" x14ac:dyDescent="0.3">
      <c r="A93" s="301" t="s">
        <v>734</v>
      </c>
      <c r="B93" s="303" t="s">
        <v>735</v>
      </c>
      <c r="C93" s="301" t="s">
        <v>529</v>
      </c>
      <c r="D93" s="301" t="s">
        <v>73</v>
      </c>
      <c r="E93" s="301" t="s">
        <v>74</v>
      </c>
      <c r="F93" s="301" t="s">
        <v>53</v>
      </c>
      <c r="G93" s="301" t="s">
        <v>114</v>
      </c>
      <c r="H93" s="301" t="s">
        <v>263</v>
      </c>
      <c r="I93" s="381">
        <v>2025</v>
      </c>
      <c r="J93" s="381" t="s">
        <v>103</v>
      </c>
      <c r="K93" s="381">
        <v>2025</v>
      </c>
      <c r="L93" s="381" t="s">
        <v>103</v>
      </c>
      <c r="M93" s="381">
        <v>12</v>
      </c>
      <c r="N93" s="301" t="s">
        <v>58</v>
      </c>
      <c r="O93" s="301" t="s">
        <v>736</v>
      </c>
      <c r="P93" s="301" t="s">
        <v>737</v>
      </c>
      <c r="Q93" s="301" t="s">
        <v>280</v>
      </c>
      <c r="R93" s="303" t="s">
        <v>134</v>
      </c>
      <c r="S93" s="303" t="s">
        <v>609</v>
      </c>
      <c r="T93" s="301" t="s">
        <v>479</v>
      </c>
      <c r="U93" s="393" t="s">
        <v>480</v>
      </c>
      <c r="V93" s="301" t="s">
        <v>356</v>
      </c>
      <c r="W93" s="393" t="s">
        <v>357</v>
      </c>
      <c r="X93" s="301" t="s">
        <v>68</v>
      </c>
      <c r="Y93" s="301" t="s">
        <v>68</v>
      </c>
      <c r="Z93" s="301"/>
      <c r="AA93" s="13"/>
    </row>
    <row r="94" spans="1:27" ht="26" x14ac:dyDescent="0.3">
      <c r="A94" s="282" t="s">
        <v>738</v>
      </c>
      <c r="B94" s="281" t="s">
        <v>739</v>
      </c>
      <c r="C94" s="282" t="s">
        <v>523</v>
      </c>
      <c r="D94" s="282" t="s">
        <v>73</v>
      </c>
      <c r="E94" s="282" t="s">
        <v>74</v>
      </c>
      <c r="F94" s="282" t="s">
        <v>53</v>
      </c>
      <c r="G94" s="281" t="s">
        <v>102</v>
      </c>
      <c r="H94" s="282" t="s">
        <v>263</v>
      </c>
      <c r="I94" s="352">
        <v>2025</v>
      </c>
      <c r="J94" s="352" t="s">
        <v>103</v>
      </c>
      <c r="K94" s="352">
        <v>2025</v>
      </c>
      <c r="L94" s="352" t="s">
        <v>56</v>
      </c>
      <c r="M94" s="352" t="s">
        <v>124</v>
      </c>
      <c r="N94" s="282" t="s">
        <v>58</v>
      </c>
      <c r="O94" s="282" t="s">
        <v>740</v>
      </c>
      <c r="P94" s="282" t="s">
        <v>335</v>
      </c>
      <c r="Q94" s="282" t="s">
        <v>124</v>
      </c>
      <c r="R94" s="282" t="s">
        <v>124</v>
      </c>
      <c r="S94" s="282" t="s">
        <v>124</v>
      </c>
      <c r="T94" s="282" t="s">
        <v>343</v>
      </c>
      <c r="U94" s="389" t="s">
        <v>344</v>
      </c>
      <c r="V94" s="282" t="s">
        <v>345</v>
      </c>
      <c r="W94" s="389" t="s">
        <v>346</v>
      </c>
      <c r="X94" s="282" t="s">
        <v>68</v>
      </c>
      <c r="Y94" s="282" t="s">
        <v>68</v>
      </c>
      <c r="Z94" s="282" t="s">
        <v>69</v>
      </c>
      <c r="AA94" s="13"/>
    </row>
    <row r="95" spans="1:27" ht="26" x14ac:dyDescent="0.3">
      <c r="A95" s="256" t="s">
        <v>741</v>
      </c>
      <c r="B95" s="256" t="s">
        <v>742</v>
      </c>
      <c r="C95" s="256" t="s">
        <v>590</v>
      </c>
      <c r="D95" s="256" t="s">
        <v>73</v>
      </c>
      <c r="E95" s="257" t="s">
        <v>74</v>
      </c>
      <c r="F95" s="257" t="s">
        <v>53</v>
      </c>
      <c r="G95" s="256" t="s">
        <v>131</v>
      </c>
      <c r="H95" s="257" t="s">
        <v>263</v>
      </c>
      <c r="I95" s="378">
        <v>2025</v>
      </c>
      <c r="J95" s="378" t="s">
        <v>56</v>
      </c>
      <c r="K95" s="378">
        <v>2025</v>
      </c>
      <c r="L95" s="378" t="s">
        <v>56</v>
      </c>
      <c r="M95" s="378">
        <v>12</v>
      </c>
      <c r="N95" s="257" t="s">
        <v>58</v>
      </c>
      <c r="O95" s="256" t="s">
        <v>743</v>
      </c>
      <c r="P95" s="256" t="s">
        <v>744</v>
      </c>
      <c r="Q95" s="257" t="s">
        <v>745</v>
      </c>
      <c r="R95" s="256">
        <v>541519</v>
      </c>
      <c r="S95" s="256" t="s">
        <v>568</v>
      </c>
      <c r="T95" s="257" t="s">
        <v>311</v>
      </c>
      <c r="U95" s="389" t="s">
        <v>312</v>
      </c>
      <c r="V95" s="257" t="s">
        <v>69</v>
      </c>
      <c r="W95" s="256" t="s">
        <v>69</v>
      </c>
      <c r="X95" s="257" t="s">
        <v>68</v>
      </c>
      <c r="Y95" s="257" t="s">
        <v>68</v>
      </c>
      <c r="Z95" s="257" t="s">
        <v>69</v>
      </c>
      <c r="AA95" s="13"/>
    </row>
    <row r="96" spans="1:27" ht="39" x14ac:dyDescent="0.3">
      <c r="A96" s="282" t="s">
        <v>746</v>
      </c>
      <c r="B96" s="281" t="s">
        <v>747</v>
      </c>
      <c r="C96" s="282" t="s">
        <v>324</v>
      </c>
      <c r="D96" s="282" t="s">
        <v>73</v>
      </c>
      <c r="E96" s="282" t="s">
        <v>158</v>
      </c>
      <c r="F96" s="282" t="s">
        <v>53</v>
      </c>
      <c r="G96" s="282" t="s">
        <v>114</v>
      </c>
      <c r="H96" s="282" t="s">
        <v>263</v>
      </c>
      <c r="I96" s="352">
        <v>2026</v>
      </c>
      <c r="J96" s="352" t="s">
        <v>103</v>
      </c>
      <c r="K96" s="352">
        <v>2026</v>
      </c>
      <c r="L96" s="352" t="s">
        <v>56</v>
      </c>
      <c r="M96" s="352" t="s">
        <v>124</v>
      </c>
      <c r="N96" s="282" t="s">
        <v>58</v>
      </c>
      <c r="O96" s="282" t="s">
        <v>748</v>
      </c>
      <c r="P96" s="282" t="s">
        <v>342</v>
      </c>
      <c r="Q96" s="282" t="s">
        <v>124</v>
      </c>
      <c r="R96" s="282" t="s">
        <v>124</v>
      </c>
      <c r="S96" s="282" t="s">
        <v>124</v>
      </c>
      <c r="T96" s="282" t="s">
        <v>343</v>
      </c>
      <c r="U96" s="389" t="s">
        <v>344</v>
      </c>
      <c r="V96" s="282" t="s">
        <v>345</v>
      </c>
      <c r="W96" s="389" t="s">
        <v>346</v>
      </c>
      <c r="X96" s="282" t="s">
        <v>68</v>
      </c>
      <c r="Y96" s="282" t="s">
        <v>68</v>
      </c>
      <c r="Z96" s="282" t="s">
        <v>69</v>
      </c>
      <c r="AA96" s="199"/>
    </row>
    <row r="97" spans="1:27" ht="26" x14ac:dyDescent="0.3">
      <c r="A97" s="282" t="s">
        <v>749</v>
      </c>
      <c r="B97" s="281" t="s">
        <v>750</v>
      </c>
      <c r="C97" s="282" t="s">
        <v>751</v>
      </c>
      <c r="D97" s="282" t="s">
        <v>73</v>
      </c>
      <c r="E97" s="282" t="s">
        <v>74</v>
      </c>
      <c r="F97" s="282" t="s">
        <v>53</v>
      </c>
      <c r="G97" s="281" t="s">
        <v>131</v>
      </c>
      <c r="H97" s="282" t="s">
        <v>263</v>
      </c>
      <c r="I97" s="352">
        <v>2025</v>
      </c>
      <c r="J97" s="352" t="s">
        <v>56</v>
      </c>
      <c r="K97" s="352">
        <v>2025</v>
      </c>
      <c r="L97" s="352" t="s">
        <v>75</v>
      </c>
      <c r="M97" s="352" t="s">
        <v>124</v>
      </c>
      <c r="N97" s="282" t="s">
        <v>58</v>
      </c>
      <c r="O97" s="282" t="s">
        <v>752</v>
      </c>
      <c r="P97" s="282" t="s">
        <v>526</v>
      </c>
      <c r="Q97" s="282" t="s">
        <v>124</v>
      </c>
      <c r="R97" s="282" t="s">
        <v>124</v>
      </c>
      <c r="S97" s="282" t="s">
        <v>124</v>
      </c>
      <c r="T97" s="282" t="s">
        <v>343</v>
      </c>
      <c r="U97" s="389" t="s">
        <v>344</v>
      </c>
      <c r="V97" s="282" t="s">
        <v>345</v>
      </c>
      <c r="W97" s="389" t="s">
        <v>346</v>
      </c>
      <c r="X97" s="282" t="s">
        <v>68</v>
      </c>
      <c r="Y97" s="282" t="s">
        <v>68</v>
      </c>
      <c r="Z97" s="282" t="s">
        <v>69</v>
      </c>
      <c r="AA97" s="199"/>
    </row>
    <row r="98" spans="1:27" ht="26" x14ac:dyDescent="0.3">
      <c r="A98" s="256" t="s">
        <v>753</v>
      </c>
      <c r="B98" s="256" t="s">
        <v>753</v>
      </c>
      <c r="C98" s="256" t="s">
        <v>754</v>
      </c>
      <c r="D98" s="256" t="s">
        <v>73</v>
      </c>
      <c r="E98" s="257" t="s">
        <v>180</v>
      </c>
      <c r="F98" s="257" t="s">
        <v>53</v>
      </c>
      <c r="G98" s="256" t="s">
        <v>114</v>
      </c>
      <c r="H98" s="257" t="s">
        <v>263</v>
      </c>
      <c r="I98" s="378">
        <v>2027</v>
      </c>
      <c r="J98" s="378" t="s">
        <v>103</v>
      </c>
      <c r="K98" s="378">
        <v>2027</v>
      </c>
      <c r="L98" s="378" t="s">
        <v>103</v>
      </c>
      <c r="M98" s="378" t="s">
        <v>755</v>
      </c>
      <c r="N98" s="257" t="s">
        <v>58</v>
      </c>
      <c r="O98" s="256" t="s">
        <v>756</v>
      </c>
      <c r="P98" s="256" t="s">
        <v>757</v>
      </c>
      <c r="Q98" s="257" t="s">
        <v>567</v>
      </c>
      <c r="R98" s="256">
        <v>511210</v>
      </c>
      <c r="S98" s="256" t="s">
        <v>568</v>
      </c>
      <c r="T98" s="257" t="s">
        <v>311</v>
      </c>
      <c r="U98" s="389" t="s">
        <v>312</v>
      </c>
      <c r="V98" s="257" t="s">
        <v>69</v>
      </c>
      <c r="W98" s="256" t="s">
        <v>69</v>
      </c>
      <c r="X98" s="257" t="s">
        <v>68</v>
      </c>
      <c r="Y98" s="257" t="s">
        <v>68</v>
      </c>
      <c r="Z98" s="257" t="s">
        <v>69</v>
      </c>
      <c r="AA98" s="199"/>
    </row>
    <row r="99" spans="1:27" x14ac:dyDescent="0.3">
      <c r="A99" s="282" t="s">
        <v>758</v>
      </c>
      <c r="B99" s="282" t="s">
        <v>758</v>
      </c>
      <c r="C99" s="282" t="s">
        <v>724</v>
      </c>
      <c r="D99" s="282" t="s">
        <v>73</v>
      </c>
      <c r="E99" s="282" t="s">
        <v>74</v>
      </c>
      <c r="F99" s="282" t="s">
        <v>53</v>
      </c>
      <c r="G99" s="282" t="s">
        <v>114</v>
      </c>
      <c r="H99" s="282" t="s">
        <v>263</v>
      </c>
      <c r="I99" s="352">
        <v>2025</v>
      </c>
      <c r="J99" s="352" t="s">
        <v>75</v>
      </c>
      <c r="K99" s="352">
        <v>2025</v>
      </c>
      <c r="L99" s="352" t="s">
        <v>75</v>
      </c>
      <c r="M99" s="352">
        <v>12</v>
      </c>
      <c r="N99" s="282" t="s">
        <v>58</v>
      </c>
      <c r="O99" s="282" t="s">
        <v>2536</v>
      </c>
      <c r="P99" s="282" t="s">
        <v>759</v>
      </c>
      <c r="Q99" s="282" t="s">
        <v>280</v>
      </c>
      <c r="R99" s="282">
        <v>541519</v>
      </c>
      <c r="S99" s="282" t="s">
        <v>326</v>
      </c>
      <c r="T99" s="282" t="s">
        <v>327</v>
      </c>
      <c r="U99" s="389" t="s">
        <v>328</v>
      </c>
      <c r="V99" s="282" t="s">
        <v>329</v>
      </c>
      <c r="W99" s="389" t="s">
        <v>330</v>
      </c>
      <c r="X99" s="282" t="s">
        <v>68</v>
      </c>
      <c r="Y99" s="282" t="s">
        <v>68</v>
      </c>
      <c r="Z99" s="282"/>
      <c r="AA99" s="199"/>
    </row>
    <row r="100" spans="1:27" x14ac:dyDescent="0.3">
      <c r="A100" s="298" t="s">
        <v>760</v>
      </c>
      <c r="B100" s="214" t="s">
        <v>761</v>
      </c>
      <c r="C100" s="210" t="s">
        <v>762</v>
      </c>
      <c r="D100" s="210" t="s">
        <v>73</v>
      </c>
      <c r="E100" s="210" t="s">
        <v>158</v>
      </c>
      <c r="F100" s="210" t="s">
        <v>53</v>
      </c>
      <c r="G100" s="210" t="s">
        <v>622</v>
      </c>
      <c r="H100" s="210" t="s">
        <v>263</v>
      </c>
      <c r="I100" s="382">
        <v>2027</v>
      </c>
      <c r="J100" s="382" t="s">
        <v>103</v>
      </c>
      <c r="K100" s="382">
        <v>2027</v>
      </c>
      <c r="L100" s="382" t="s">
        <v>56</v>
      </c>
      <c r="M100" s="401" t="s">
        <v>124</v>
      </c>
      <c r="N100" s="298" t="s">
        <v>58</v>
      </c>
      <c r="O100" s="210" t="s">
        <v>763</v>
      </c>
      <c r="P100" s="210" t="s">
        <v>342</v>
      </c>
      <c r="Q100" s="210" t="s">
        <v>124</v>
      </c>
      <c r="R100" s="210" t="s">
        <v>124</v>
      </c>
      <c r="S100" s="210" t="s">
        <v>124</v>
      </c>
      <c r="T100" s="210" t="s">
        <v>343</v>
      </c>
      <c r="U100" s="394" t="s">
        <v>344</v>
      </c>
      <c r="V100" s="210" t="s">
        <v>345</v>
      </c>
      <c r="W100" s="394" t="s">
        <v>346</v>
      </c>
      <c r="X100" s="210" t="s">
        <v>68</v>
      </c>
      <c r="Y100" s="210" t="s">
        <v>68</v>
      </c>
      <c r="Z100" s="210" t="s">
        <v>69</v>
      </c>
    </row>
    <row r="101" spans="1:27" ht="39" x14ac:dyDescent="0.3">
      <c r="A101" s="132" t="s">
        <v>764</v>
      </c>
      <c r="B101" s="196" t="s">
        <v>764</v>
      </c>
      <c r="C101" s="196" t="s">
        <v>765</v>
      </c>
      <c r="D101" s="196" t="s">
        <v>113</v>
      </c>
      <c r="E101" s="199" t="s">
        <v>74</v>
      </c>
      <c r="F101" s="132" t="s">
        <v>53</v>
      </c>
      <c r="G101" s="196" t="s">
        <v>114</v>
      </c>
      <c r="H101" s="196" t="s">
        <v>263</v>
      </c>
      <c r="I101" s="383">
        <v>2025</v>
      </c>
      <c r="J101" s="383" t="s">
        <v>75</v>
      </c>
      <c r="K101" s="383">
        <v>2025</v>
      </c>
      <c r="L101" s="383" t="s">
        <v>75</v>
      </c>
      <c r="M101" s="402">
        <v>12</v>
      </c>
      <c r="N101" s="132" t="s">
        <v>58</v>
      </c>
      <c r="O101" s="196" t="s">
        <v>766</v>
      </c>
      <c r="P101" s="196" t="s">
        <v>767</v>
      </c>
      <c r="Q101" s="196" t="s">
        <v>280</v>
      </c>
      <c r="R101" s="196">
        <v>541519</v>
      </c>
      <c r="S101" s="195" t="s">
        <v>596</v>
      </c>
      <c r="T101" s="196" t="s">
        <v>327</v>
      </c>
      <c r="U101" s="395" t="s">
        <v>328</v>
      </c>
      <c r="V101" s="196" t="s">
        <v>329</v>
      </c>
      <c r="W101" s="395" t="s">
        <v>330</v>
      </c>
      <c r="X101" s="196" t="s">
        <v>68</v>
      </c>
      <c r="Y101" s="196" t="s">
        <v>68</v>
      </c>
      <c r="Z101" s="196"/>
    </row>
    <row r="102" spans="1:27" ht="26" x14ac:dyDescent="0.3">
      <c r="A102" s="132" t="s">
        <v>768</v>
      </c>
      <c r="B102" s="195" t="s">
        <v>769</v>
      </c>
      <c r="C102" s="196" t="s">
        <v>628</v>
      </c>
      <c r="D102" s="196" t="s">
        <v>73</v>
      </c>
      <c r="E102" s="210" t="s">
        <v>74</v>
      </c>
      <c r="F102" s="196" t="s">
        <v>53</v>
      </c>
      <c r="G102" s="195" t="s">
        <v>131</v>
      </c>
      <c r="H102" s="196" t="s">
        <v>263</v>
      </c>
      <c r="I102" s="383">
        <v>2025</v>
      </c>
      <c r="J102" s="383" t="s">
        <v>103</v>
      </c>
      <c r="K102" s="383">
        <v>2025</v>
      </c>
      <c r="L102" s="383" t="s">
        <v>56</v>
      </c>
      <c r="M102" s="402" t="s">
        <v>124</v>
      </c>
      <c r="N102" s="132" t="s">
        <v>58</v>
      </c>
      <c r="O102" s="196" t="s">
        <v>770</v>
      </c>
      <c r="P102" s="196" t="s">
        <v>771</v>
      </c>
      <c r="Q102" s="196" t="s">
        <v>124</v>
      </c>
      <c r="R102" s="196" t="s">
        <v>124</v>
      </c>
      <c r="S102" s="196" t="s">
        <v>124</v>
      </c>
      <c r="T102" s="196" t="s">
        <v>343</v>
      </c>
      <c r="U102" s="395" t="s">
        <v>344</v>
      </c>
      <c r="V102" s="196" t="s">
        <v>345</v>
      </c>
      <c r="W102" s="395" t="s">
        <v>346</v>
      </c>
      <c r="X102" s="196" t="s">
        <v>68</v>
      </c>
      <c r="Y102" s="196" t="s">
        <v>68</v>
      </c>
      <c r="Z102" s="196" t="s">
        <v>69</v>
      </c>
    </row>
    <row r="103" spans="1:27" x14ac:dyDescent="0.3">
      <c r="A103" s="132" t="s">
        <v>772</v>
      </c>
      <c r="B103" s="196" t="s">
        <v>772</v>
      </c>
      <c r="C103" s="196" t="s">
        <v>773</v>
      </c>
      <c r="D103" s="196" t="s">
        <v>73</v>
      </c>
      <c r="E103" s="196" t="s">
        <v>74</v>
      </c>
      <c r="F103" s="196" t="s">
        <v>53</v>
      </c>
      <c r="G103" s="196" t="s">
        <v>114</v>
      </c>
      <c r="H103" s="196" t="s">
        <v>263</v>
      </c>
      <c r="I103" s="383">
        <v>2025</v>
      </c>
      <c r="J103" s="383" t="s">
        <v>75</v>
      </c>
      <c r="K103" s="383">
        <v>2025</v>
      </c>
      <c r="L103" s="383" t="s">
        <v>75</v>
      </c>
      <c r="M103" s="402">
        <v>12</v>
      </c>
      <c r="N103" s="132" t="s">
        <v>58</v>
      </c>
      <c r="O103" s="196" t="s">
        <v>2537</v>
      </c>
      <c r="P103" s="196" t="s">
        <v>774</v>
      </c>
      <c r="Q103" s="196" t="s">
        <v>280</v>
      </c>
      <c r="R103" s="196">
        <v>541519</v>
      </c>
      <c r="S103" s="196" t="s">
        <v>508</v>
      </c>
      <c r="T103" s="196" t="s">
        <v>327</v>
      </c>
      <c r="U103" s="395" t="s">
        <v>328</v>
      </c>
      <c r="V103" s="196" t="s">
        <v>329</v>
      </c>
      <c r="W103" s="395" t="s">
        <v>330</v>
      </c>
      <c r="X103" s="196" t="s">
        <v>68</v>
      </c>
      <c r="Y103" s="196" t="s">
        <v>68</v>
      </c>
      <c r="Z103" s="196"/>
    </row>
    <row r="104" spans="1:27" ht="26" x14ac:dyDescent="0.3">
      <c r="A104" s="296" t="s">
        <v>775</v>
      </c>
      <c r="B104" s="302" t="s">
        <v>776</v>
      </c>
      <c r="C104" s="305" t="s">
        <v>529</v>
      </c>
      <c r="D104" s="305" t="s">
        <v>73</v>
      </c>
      <c r="E104" s="305" t="s">
        <v>74</v>
      </c>
      <c r="F104" s="305" t="s">
        <v>53</v>
      </c>
      <c r="G104" s="305" t="s">
        <v>114</v>
      </c>
      <c r="H104" s="305" t="s">
        <v>263</v>
      </c>
      <c r="I104" s="384">
        <v>2025</v>
      </c>
      <c r="J104" s="384" t="s">
        <v>56</v>
      </c>
      <c r="K104" s="384">
        <v>2025</v>
      </c>
      <c r="L104" s="384" t="s">
        <v>75</v>
      </c>
      <c r="M104" s="384">
        <v>12</v>
      </c>
      <c r="N104" s="305" t="s">
        <v>58</v>
      </c>
      <c r="O104" s="305" t="s">
        <v>777</v>
      </c>
      <c r="P104" s="305" t="s">
        <v>778</v>
      </c>
      <c r="Q104" s="305" t="s">
        <v>280</v>
      </c>
      <c r="R104" s="302" t="s">
        <v>134</v>
      </c>
      <c r="S104" s="302" t="s">
        <v>779</v>
      </c>
      <c r="T104" s="305" t="s">
        <v>479</v>
      </c>
      <c r="U104" s="396" t="s">
        <v>480</v>
      </c>
      <c r="V104" s="305" t="s">
        <v>356</v>
      </c>
      <c r="W104" s="396" t="s">
        <v>357</v>
      </c>
      <c r="X104" s="305" t="s">
        <v>68</v>
      </c>
      <c r="Y104" s="305" t="s">
        <v>68</v>
      </c>
      <c r="Z104" s="305"/>
    </row>
    <row r="105" spans="1:27" ht="26" x14ac:dyDescent="0.3">
      <c r="A105" s="198" t="s">
        <v>780</v>
      </c>
      <c r="B105" s="197" t="s">
        <v>781</v>
      </c>
      <c r="C105" s="197" t="s">
        <v>590</v>
      </c>
      <c r="D105" s="197" t="s">
        <v>73</v>
      </c>
      <c r="E105" s="215" t="s">
        <v>180</v>
      </c>
      <c r="F105" s="309" t="s">
        <v>53</v>
      </c>
      <c r="G105" s="197" t="s">
        <v>131</v>
      </c>
      <c r="H105" s="307" t="s">
        <v>263</v>
      </c>
      <c r="I105" s="385">
        <v>2025</v>
      </c>
      <c r="J105" s="385" t="s">
        <v>75</v>
      </c>
      <c r="K105" s="385">
        <v>2025</v>
      </c>
      <c r="L105" s="385" t="s">
        <v>75</v>
      </c>
      <c r="M105" s="403">
        <v>12</v>
      </c>
      <c r="N105" s="309" t="s">
        <v>58</v>
      </c>
      <c r="O105" s="197" t="s">
        <v>782</v>
      </c>
      <c r="P105" s="197" t="s">
        <v>783</v>
      </c>
      <c r="Q105" s="307" t="s">
        <v>745</v>
      </c>
      <c r="R105" s="197">
        <v>541519</v>
      </c>
      <c r="S105" s="197" t="s">
        <v>568</v>
      </c>
      <c r="T105" s="307" t="s">
        <v>311</v>
      </c>
      <c r="U105" s="395" t="s">
        <v>312</v>
      </c>
      <c r="V105" s="307" t="s">
        <v>69</v>
      </c>
      <c r="W105" s="197" t="s">
        <v>69</v>
      </c>
      <c r="X105" s="307" t="s">
        <v>68</v>
      </c>
      <c r="Y105" s="307" t="s">
        <v>68</v>
      </c>
      <c r="Z105" s="307" t="s">
        <v>69</v>
      </c>
    </row>
    <row r="106" spans="1:27" ht="39" x14ac:dyDescent="0.3">
      <c r="A106" s="297" t="s">
        <v>784</v>
      </c>
      <c r="B106" s="302" t="s">
        <v>785</v>
      </c>
      <c r="C106" s="305" t="s">
        <v>529</v>
      </c>
      <c r="D106" s="305" t="s">
        <v>73</v>
      </c>
      <c r="E106" s="306" t="s">
        <v>180</v>
      </c>
      <c r="F106" s="305" t="s">
        <v>53</v>
      </c>
      <c r="G106" s="305" t="s">
        <v>114</v>
      </c>
      <c r="H106" s="305" t="s">
        <v>263</v>
      </c>
      <c r="I106" s="384">
        <v>2025</v>
      </c>
      <c r="J106" s="384" t="s">
        <v>56</v>
      </c>
      <c r="K106" s="384">
        <v>2025</v>
      </c>
      <c r="L106" s="384" t="s">
        <v>75</v>
      </c>
      <c r="M106" s="404">
        <v>12</v>
      </c>
      <c r="N106" s="297" t="s">
        <v>58</v>
      </c>
      <c r="O106" s="305" t="s">
        <v>786</v>
      </c>
      <c r="P106" s="305" t="s">
        <v>787</v>
      </c>
      <c r="Q106" s="305" t="s">
        <v>280</v>
      </c>
      <c r="R106" s="305" t="s">
        <v>273</v>
      </c>
      <c r="S106" s="302" t="s">
        <v>609</v>
      </c>
      <c r="T106" s="305" t="s">
        <v>479</v>
      </c>
      <c r="U106" s="396" t="s">
        <v>480</v>
      </c>
      <c r="V106" s="305" t="s">
        <v>356</v>
      </c>
      <c r="W106" s="396" t="s">
        <v>357</v>
      </c>
      <c r="X106" s="305" t="s">
        <v>68</v>
      </c>
      <c r="Y106" s="305" t="s">
        <v>68</v>
      </c>
      <c r="Z106" s="305"/>
    </row>
    <row r="107" spans="1:27" ht="39" x14ac:dyDescent="0.3">
      <c r="A107" s="297" t="s">
        <v>788</v>
      </c>
      <c r="B107" s="302" t="s">
        <v>789</v>
      </c>
      <c r="C107" s="305" t="s">
        <v>790</v>
      </c>
      <c r="D107" s="305" t="s">
        <v>73</v>
      </c>
      <c r="E107" s="305" t="s">
        <v>74</v>
      </c>
      <c r="F107" s="305" t="s">
        <v>53</v>
      </c>
      <c r="G107" s="305" t="s">
        <v>114</v>
      </c>
      <c r="H107" s="305" t="s">
        <v>263</v>
      </c>
      <c r="I107" s="384">
        <v>2025</v>
      </c>
      <c r="J107" s="384" t="s">
        <v>56</v>
      </c>
      <c r="K107" s="384">
        <v>2025</v>
      </c>
      <c r="L107" s="384" t="s">
        <v>75</v>
      </c>
      <c r="M107" s="384">
        <v>12</v>
      </c>
      <c r="N107" s="305" t="s">
        <v>58</v>
      </c>
      <c r="O107" s="305" t="s">
        <v>791</v>
      </c>
      <c r="P107" s="305" t="s">
        <v>792</v>
      </c>
      <c r="Q107" s="305" t="s">
        <v>280</v>
      </c>
      <c r="R107" s="302" t="s">
        <v>134</v>
      </c>
      <c r="S107" s="302" t="s">
        <v>793</v>
      </c>
      <c r="T107" s="305" t="s">
        <v>479</v>
      </c>
      <c r="U107" s="396" t="s">
        <v>480</v>
      </c>
      <c r="V107" s="305" t="s">
        <v>356</v>
      </c>
      <c r="W107" s="396" t="s">
        <v>357</v>
      </c>
      <c r="X107" s="305" t="s">
        <v>68</v>
      </c>
      <c r="Y107" s="305" t="s">
        <v>68</v>
      </c>
      <c r="Z107" s="305"/>
    </row>
    <row r="108" spans="1:27" ht="26" x14ac:dyDescent="0.3">
      <c r="A108" s="198" t="s">
        <v>794</v>
      </c>
      <c r="B108" s="197" t="s">
        <v>794</v>
      </c>
      <c r="C108" s="197" t="s">
        <v>795</v>
      </c>
      <c r="D108" s="197" t="s">
        <v>73</v>
      </c>
      <c r="E108" s="215" t="s">
        <v>180</v>
      </c>
      <c r="F108" s="309" t="s">
        <v>53</v>
      </c>
      <c r="G108" s="197" t="s">
        <v>340</v>
      </c>
      <c r="H108" s="307" t="s">
        <v>263</v>
      </c>
      <c r="I108" s="385">
        <v>2028</v>
      </c>
      <c r="J108" s="385" t="s">
        <v>75</v>
      </c>
      <c r="K108" s="385">
        <v>2028</v>
      </c>
      <c r="L108" s="385" t="s">
        <v>57</v>
      </c>
      <c r="M108" s="385">
        <v>48</v>
      </c>
      <c r="N108" s="307" t="s">
        <v>191</v>
      </c>
      <c r="O108" s="197" t="s">
        <v>796</v>
      </c>
      <c r="P108" s="197" t="s">
        <v>592</v>
      </c>
      <c r="Q108" s="307" t="s">
        <v>280</v>
      </c>
      <c r="R108" s="197">
        <v>511210</v>
      </c>
      <c r="S108" s="197" t="s">
        <v>797</v>
      </c>
      <c r="T108" s="307" t="s">
        <v>311</v>
      </c>
      <c r="U108" s="395" t="s">
        <v>312</v>
      </c>
      <c r="V108" s="307" t="s">
        <v>69</v>
      </c>
      <c r="W108" s="197" t="s">
        <v>69</v>
      </c>
      <c r="X108" s="307" t="s">
        <v>68</v>
      </c>
      <c r="Y108" s="307" t="s">
        <v>68</v>
      </c>
      <c r="Z108" s="307" t="s">
        <v>69</v>
      </c>
    </row>
    <row r="109" spans="1:27" ht="39" x14ac:dyDescent="0.3">
      <c r="A109" s="132" t="s">
        <v>798</v>
      </c>
      <c r="B109" s="195" t="s">
        <v>799</v>
      </c>
      <c r="C109" s="196" t="s">
        <v>529</v>
      </c>
      <c r="D109" s="196" t="s">
        <v>73</v>
      </c>
      <c r="E109" s="199" t="s">
        <v>158</v>
      </c>
      <c r="F109" s="132" t="s">
        <v>53</v>
      </c>
      <c r="G109" s="196" t="s">
        <v>340</v>
      </c>
      <c r="H109" s="196" t="s">
        <v>263</v>
      </c>
      <c r="I109" s="383">
        <v>2025</v>
      </c>
      <c r="J109" s="383" t="s">
        <v>103</v>
      </c>
      <c r="K109" s="383">
        <v>2025</v>
      </c>
      <c r="L109" s="383" t="s">
        <v>56</v>
      </c>
      <c r="M109" s="383" t="s">
        <v>124</v>
      </c>
      <c r="N109" s="196" t="s">
        <v>58</v>
      </c>
      <c r="O109" s="196" t="s">
        <v>800</v>
      </c>
      <c r="P109" s="196" t="s">
        <v>342</v>
      </c>
      <c r="Q109" s="196" t="s">
        <v>124</v>
      </c>
      <c r="R109" s="196" t="s">
        <v>124</v>
      </c>
      <c r="S109" s="196" t="s">
        <v>124</v>
      </c>
      <c r="T109" s="196" t="s">
        <v>343</v>
      </c>
      <c r="U109" s="395" t="s">
        <v>344</v>
      </c>
      <c r="V109" s="196" t="s">
        <v>345</v>
      </c>
      <c r="W109" s="395" t="s">
        <v>346</v>
      </c>
      <c r="X109" s="196" t="s">
        <v>68</v>
      </c>
      <c r="Y109" s="196" t="s">
        <v>68</v>
      </c>
      <c r="Z109" s="196" t="s">
        <v>69</v>
      </c>
    </row>
    <row r="110" spans="1:27" ht="26" x14ac:dyDescent="0.3">
      <c r="A110" s="132" t="s">
        <v>801</v>
      </c>
      <c r="B110" s="195" t="s">
        <v>802</v>
      </c>
      <c r="C110" s="196" t="s">
        <v>523</v>
      </c>
      <c r="D110" s="196" t="s">
        <v>73</v>
      </c>
      <c r="E110" s="210" t="s">
        <v>74</v>
      </c>
      <c r="F110" s="196" t="s">
        <v>69</v>
      </c>
      <c r="G110" s="195" t="s">
        <v>131</v>
      </c>
      <c r="H110" s="196" t="s">
        <v>263</v>
      </c>
      <c r="I110" s="383">
        <v>2025</v>
      </c>
      <c r="J110" s="383" t="s">
        <v>56</v>
      </c>
      <c r="K110" s="383">
        <v>2025</v>
      </c>
      <c r="L110" s="383" t="s">
        <v>75</v>
      </c>
      <c r="M110" s="383" t="s">
        <v>124</v>
      </c>
      <c r="N110" s="196" t="s">
        <v>58</v>
      </c>
      <c r="O110" s="196" t="s">
        <v>803</v>
      </c>
      <c r="P110" s="196" t="s">
        <v>804</v>
      </c>
      <c r="Q110" s="196" t="s">
        <v>124</v>
      </c>
      <c r="R110" s="196" t="s">
        <v>124</v>
      </c>
      <c r="S110" s="196" t="s">
        <v>124</v>
      </c>
      <c r="T110" s="196" t="s">
        <v>343</v>
      </c>
      <c r="U110" s="395" t="s">
        <v>344</v>
      </c>
      <c r="V110" s="196" t="s">
        <v>345</v>
      </c>
      <c r="W110" s="395" t="s">
        <v>346</v>
      </c>
      <c r="X110" s="196" t="s">
        <v>68</v>
      </c>
      <c r="Y110" s="196" t="s">
        <v>68</v>
      </c>
      <c r="Z110" s="196" t="s">
        <v>69</v>
      </c>
    </row>
    <row r="111" spans="1:27" x14ac:dyDescent="0.3">
      <c r="A111" s="132" t="s">
        <v>805</v>
      </c>
      <c r="B111" s="196" t="s">
        <v>805</v>
      </c>
      <c r="C111" s="196" t="s">
        <v>806</v>
      </c>
      <c r="D111" s="196" t="s">
        <v>113</v>
      </c>
      <c r="E111" s="196" t="s">
        <v>206</v>
      </c>
      <c r="F111" s="196" t="s">
        <v>53</v>
      </c>
      <c r="G111" s="196" t="s">
        <v>114</v>
      </c>
      <c r="H111" s="196" t="s">
        <v>263</v>
      </c>
      <c r="I111" s="383">
        <v>2028</v>
      </c>
      <c r="J111" s="383" t="s">
        <v>75</v>
      </c>
      <c r="K111" s="383">
        <v>2028</v>
      </c>
      <c r="L111" s="383" t="s">
        <v>75</v>
      </c>
      <c r="M111" s="383">
        <v>36</v>
      </c>
      <c r="N111" s="196" t="s">
        <v>58</v>
      </c>
      <c r="O111" s="196" t="s">
        <v>2538</v>
      </c>
      <c r="P111" s="196" t="s">
        <v>807</v>
      </c>
      <c r="Q111" s="196" t="s">
        <v>280</v>
      </c>
      <c r="R111" s="196">
        <v>541519</v>
      </c>
      <c r="S111" s="196" t="s">
        <v>508</v>
      </c>
      <c r="T111" s="196" t="s">
        <v>327</v>
      </c>
      <c r="U111" s="395" t="s">
        <v>328</v>
      </c>
      <c r="V111" s="196" t="s">
        <v>329</v>
      </c>
      <c r="W111" s="395" t="s">
        <v>330</v>
      </c>
      <c r="X111" s="196" t="s">
        <v>68</v>
      </c>
      <c r="Y111" s="196" t="s">
        <v>68</v>
      </c>
      <c r="Z111" s="196"/>
    </row>
    <row r="112" spans="1:27" ht="52" x14ac:dyDescent="0.3">
      <c r="A112" s="198" t="s">
        <v>808</v>
      </c>
      <c r="B112" s="197" t="s">
        <v>809</v>
      </c>
      <c r="C112" s="197" t="s">
        <v>810</v>
      </c>
      <c r="D112" s="197" t="s">
        <v>73</v>
      </c>
      <c r="E112" s="215" t="s">
        <v>74</v>
      </c>
      <c r="F112" s="309" t="s">
        <v>53</v>
      </c>
      <c r="G112" s="197" t="s">
        <v>131</v>
      </c>
      <c r="H112" s="307" t="s">
        <v>263</v>
      </c>
      <c r="I112" s="385">
        <v>2025</v>
      </c>
      <c r="J112" s="385" t="s">
        <v>75</v>
      </c>
      <c r="K112" s="385">
        <v>2025</v>
      </c>
      <c r="L112" s="385" t="s">
        <v>75</v>
      </c>
      <c r="M112" s="385">
        <v>12</v>
      </c>
      <c r="N112" s="307" t="s">
        <v>58</v>
      </c>
      <c r="O112" s="197" t="s">
        <v>811</v>
      </c>
      <c r="P112" s="197" t="s">
        <v>812</v>
      </c>
      <c r="Q112" s="307" t="s">
        <v>536</v>
      </c>
      <c r="R112" s="197">
        <v>541519</v>
      </c>
      <c r="S112" s="197" t="s">
        <v>568</v>
      </c>
      <c r="T112" s="307" t="s">
        <v>311</v>
      </c>
      <c r="U112" s="395" t="s">
        <v>312</v>
      </c>
      <c r="V112" s="307" t="s">
        <v>69</v>
      </c>
      <c r="W112" s="197" t="s">
        <v>69</v>
      </c>
      <c r="X112" s="307" t="s">
        <v>68</v>
      </c>
      <c r="Y112" s="307" t="s">
        <v>68</v>
      </c>
      <c r="Z112" s="307" t="s">
        <v>69</v>
      </c>
    </row>
    <row r="113" spans="1:26" ht="39" x14ac:dyDescent="0.3">
      <c r="A113" s="132" t="s">
        <v>813</v>
      </c>
      <c r="B113" s="195" t="s">
        <v>814</v>
      </c>
      <c r="C113" s="196" t="s">
        <v>815</v>
      </c>
      <c r="D113" s="196" t="s">
        <v>73</v>
      </c>
      <c r="E113" s="214" t="s">
        <v>214</v>
      </c>
      <c r="F113" s="196" t="s">
        <v>53</v>
      </c>
      <c r="G113" s="195" t="s">
        <v>131</v>
      </c>
      <c r="H113" s="196" t="s">
        <v>263</v>
      </c>
      <c r="I113" s="383">
        <v>2027</v>
      </c>
      <c r="J113" s="383" t="s">
        <v>103</v>
      </c>
      <c r="K113" s="383">
        <v>2027</v>
      </c>
      <c r="L113" s="383" t="s">
        <v>56</v>
      </c>
      <c r="M113" s="383" t="s">
        <v>124</v>
      </c>
      <c r="N113" s="196" t="s">
        <v>58</v>
      </c>
      <c r="O113" s="196" t="s">
        <v>816</v>
      </c>
      <c r="P113" s="196" t="s">
        <v>526</v>
      </c>
      <c r="Q113" s="196" t="s">
        <v>124</v>
      </c>
      <c r="R113" s="196" t="s">
        <v>124</v>
      </c>
      <c r="S113" s="196" t="s">
        <v>124</v>
      </c>
      <c r="T113" s="196" t="s">
        <v>343</v>
      </c>
      <c r="U113" s="395" t="s">
        <v>344</v>
      </c>
      <c r="V113" s="196" t="s">
        <v>345</v>
      </c>
      <c r="W113" s="395" t="s">
        <v>346</v>
      </c>
      <c r="X113" s="196" t="s">
        <v>68</v>
      </c>
      <c r="Y113" s="196" t="s">
        <v>68</v>
      </c>
      <c r="Z113" s="196" t="s">
        <v>69</v>
      </c>
    </row>
    <row r="114" spans="1:26" x14ac:dyDescent="0.3">
      <c r="A114" s="132" t="s">
        <v>817</v>
      </c>
      <c r="B114" s="196" t="s">
        <v>817</v>
      </c>
      <c r="C114" s="196" t="s">
        <v>628</v>
      </c>
      <c r="D114" s="196" t="s">
        <v>113</v>
      </c>
      <c r="E114" s="196"/>
      <c r="F114" s="196" t="s">
        <v>53</v>
      </c>
      <c r="G114" s="196" t="s">
        <v>114</v>
      </c>
      <c r="H114" s="196" t="s">
        <v>263</v>
      </c>
      <c r="I114" s="383">
        <v>2027</v>
      </c>
      <c r="J114" s="383" t="s">
        <v>75</v>
      </c>
      <c r="K114" s="383">
        <v>2027</v>
      </c>
      <c r="L114" s="383" t="s">
        <v>75</v>
      </c>
      <c r="M114" s="383">
        <v>36</v>
      </c>
      <c r="N114" s="196" t="s">
        <v>58</v>
      </c>
      <c r="O114" s="196" t="s">
        <v>2539</v>
      </c>
      <c r="P114" s="196" t="s">
        <v>818</v>
      </c>
      <c r="Q114" s="196" t="s">
        <v>280</v>
      </c>
      <c r="R114" s="196">
        <v>513210</v>
      </c>
      <c r="S114" s="196" t="s">
        <v>326</v>
      </c>
      <c r="T114" s="196" t="s">
        <v>327</v>
      </c>
      <c r="U114" s="395" t="s">
        <v>328</v>
      </c>
      <c r="V114" s="196" t="s">
        <v>329</v>
      </c>
      <c r="W114" s="395" t="s">
        <v>330</v>
      </c>
      <c r="X114" s="196" t="s">
        <v>68</v>
      </c>
      <c r="Y114" s="196" t="s">
        <v>68</v>
      </c>
      <c r="Z114" s="196"/>
    </row>
    <row r="115" spans="1:26" ht="26" x14ac:dyDescent="0.3">
      <c r="A115" s="297" t="s">
        <v>819</v>
      </c>
      <c r="B115" s="302" t="s">
        <v>820</v>
      </c>
      <c r="C115" s="305" t="s">
        <v>821</v>
      </c>
      <c r="D115" s="305" t="s">
        <v>73</v>
      </c>
      <c r="E115" s="308" t="s">
        <v>180</v>
      </c>
      <c r="F115" s="297" t="s">
        <v>53</v>
      </c>
      <c r="G115" s="305" t="s">
        <v>114</v>
      </c>
      <c r="H115" s="305" t="s">
        <v>263</v>
      </c>
      <c r="I115" s="384">
        <v>2027</v>
      </c>
      <c r="J115" s="384" t="s">
        <v>56</v>
      </c>
      <c r="K115" s="384">
        <v>2027</v>
      </c>
      <c r="L115" s="384" t="s">
        <v>75</v>
      </c>
      <c r="M115" s="384">
        <v>36</v>
      </c>
      <c r="N115" s="305" t="s">
        <v>58</v>
      </c>
      <c r="O115" s="305" t="s">
        <v>822</v>
      </c>
      <c r="P115" s="305" t="s">
        <v>823</v>
      </c>
      <c r="Q115" s="305" t="s">
        <v>280</v>
      </c>
      <c r="R115" s="302" t="s">
        <v>824</v>
      </c>
      <c r="S115" s="302" t="s">
        <v>779</v>
      </c>
      <c r="T115" s="305" t="s">
        <v>479</v>
      </c>
      <c r="U115" s="396" t="s">
        <v>480</v>
      </c>
      <c r="V115" s="305" t="s">
        <v>356</v>
      </c>
      <c r="W115" s="396" t="s">
        <v>357</v>
      </c>
      <c r="X115" s="305" t="s">
        <v>68</v>
      </c>
      <c r="Y115" s="305" t="s">
        <v>68</v>
      </c>
      <c r="Z115" s="305"/>
    </row>
    <row r="116" spans="1:26" ht="78" x14ac:dyDescent="0.3">
      <c r="A116" s="132" t="s">
        <v>825</v>
      </c>
      <c r="B116" s="195" t="s">
        <v>826</v>
      </c>
      <c r="C116" s="196" t="s">
        <v>827</v>
      </c>
      <c r="D116" s="196" t="s">
        <v>73</v>
      </c>
      <c r="E116" s="210" t="s">
        <v>74</v>
      </c>
      <c r="F116" s="196" t="s">
        <v>53</v>
      </c>
      <c r="G116" s="195" t="s">
        <v>131</v>
      </c>
      <c r="H116" s="196" t="s">
        <v>263</v>
      </c>
      <c r="I116" s="383">
        <v>2025</v>
      </c>
      <c r="J116" s="383" t="s">
        <v>103</v>
      </c>
      <c r="K116" s="383">
        <v>2025</v>
      </c>
      <c r="L116" s="383" t="s">
        <v>103</v>
      </c>
      <c r="M116" s="383" t="s">
        <v>124</v>
      </c>
      <c r="N116" s="196" t="s">
        <v>58</v>
      </c>
      <c r="O116" s="196" t="s">
        <v>828</v>
      </c>
      <c r="P116" s="196" t="s">
        <v>335</v>
      </c>
      <c r="Q116" s="196" t="s">
        <v>124</v>
      </c>
      <c r="R116" s="196" t="s">
        <v>124</v>
      </c>
      <c r="S116" s="196" t="s">
        <v>124</v>
      </c>
      <c r="T116" s="196" t="s">
        <v>343</v>
      </c>
      <c r="U116" s="395" t="s">
        <v>344</v>
      </c>
      <c r="V116" s="196" t="s">
        <v>345</v>
      </c>
      <c r="W116" s="395" t="s">
        <v>346</v>
      </c>
      <c r="X116" s="196" t="s">
        <v>68</v>
      </c>
      <c r="Y116" s="196" t="s">
        <v>68</v>
      </c>
      <c r="Z116" s="196" t="s">
        <v>69</v>
      </c>
    </row>
    <row r="117" spans="1:26" ht="26" x14ac:dyDescent="0.3">
      <c r="A117" s="132" t="s">
        <v>829</v>
      </c>
      <c r="B117" s="195" t="s">
        <v>830</v>
      </c>
      <c r="C117" s="196" t="s">
        <v>606</v>
      </c>
      <c r="D117" s="196" t="s">
        <v>73</v>
      </c>
      <c r="E117" s="196" t="s">
        <v>158</v>
      </c>
      <c r="F117" s="196" t="s">
        <v>53</v>
      </c>
      <c r="G117" s="196" t="s">
        <v>114</v>
      </c>
      <c r="H117" s="196" t="s">
        <v>263</v>
      </c>
      <c r="I117" s="383">
        <v>2025</v>
      </c>
      <c r="J117" s="383" t="s">
        <v>103</v>
      </c>
      <c r="K117" s="383">
        <v>2025</v>
      </c>
      <c r="L117" s="383" t="s">
        <v>56</v>
      </c>
      <c r="M117" s="383" t="s">
        <v>124</v>
      </c>
      <c r="N117" s="196" t="s">
        <v>58</v>
      </c>
      <c r="O117" s="196" t="s">
        <v>831</v>
      </c>
      <c r="P117" s="196" t="s">
        <v>832</v>
      </c>
      <c r="Q117" s="196" t="s">
        <v>124</v>
      </c>
      <c r="R117" s="196" t="s">
        <v>124</v>
      </c>
      <c r="S117" s="196" t="s">
        <v>124</v>
      </c>
      <c r="T117" s="196" t="s">
        <v>343</v>
      </c>
      <c r="U117" s="395" t="s">
        <v>344</v>
      </c>
      <c r="V117" s="196" t="s">
        <v>345</v>
      </c>
      <c r="W117" s="395" t="s">
        <v>346</v>
      </c>
      <c r="X117" s="196" t="s">
        <v>68</v>
      </c>
      <c r="Y117" s="196" t="s">
        <v>68</v>
      </c>
      <c r="Z117" s="196" t="s">
        <v>69</v>
      </c>
    </row>
    <row r="118" spans="1:26" ht="52" x14ac:dyDescent="0.3">
      <c r="A118" s="132" t="s">
        <v>833</v>
      </c>
      <c r="B118" s="195" t="s">
        <v>834</v>
      </c>
      <c r="C118" s="196" t="s">
        <v>835</v>
      </c>
      <c r="D118" s="196" t="s">
        <v>73</v>
      </c>
      <c r="E118" s="196" t="s">
        <v>180</v>
      </c>
      <c r="F118" s="196" t="s">
        <v>53</v>
      </c>
      <c r="G118" s="196" t="s">
        <v>340</v>
      </c>
      <c r="H118" s="196" t="s">
        <v>263</v>
      </c>
      <c r="I118" s="383">
        <v>2025</v>
      </c>
      <c r="J118" s="383" t="s">
        <v>103</v>
      </c>
      <c r="K118" s="383">
        <v>2025</v>
      </c>
      <c r="L118" s="383" t="s">
        <v>56</v>
      </c>
      <c r="M118" s="383" t="s">
        <v>124</v>
      </c>
      <c r="N118" s="196" t="s">
        <v>58</v>
      </c>
      <c r="O118" s="196" t="s">
        <v>836</v>
      </c>
      <c r="P118" s="196" t="s">
        <v>342</v>
      </c>
      <c r="Q118" s="196" t="s">
        <v>124</v>
      </c>
      <c r="R118" s="196" t="s">
        <v>124</v>
      </c>
      <c r="S118" s="196" t="s">
        <v>124</v>
      </c>
      <c r="T118" s="196" t="s">
        <v>343</v>
      </c>
      <c r="U118" s="395" t="s">
        <v>344</v>
      </c>
      <c r="V118" s="196" t="s">
        <v>345</v>
      </c>
      <c r="W118" s="395" t="s">
        <v>346</v>
      </c>
      <c r="X118" s="196" t="s">
        <v>68</v>
      </c>
      <c r="Y118" s="196" t="s">
        <v>68</v>
      </c>
      <c r="Z118" s="196" t="s">
        <v>69</v>
      </c>
    </row>
    <row r="119" spans="1:26" ht="52" x14ac:dyDescent="0.3">
      <c r="A119" s="132" t="s">
        <v>837</v>
      </c>
      <c r="B119" s="195" t="s">
        <v>838</v>
      </c>
      <c r="C119" s="196" t="s">
        <v>839</v>
      </c>
      <c r="D119" s="196" t="s">
        <v>73</v>
      </c>
      <c r="E119" s="199" t="s">
        <v>180</v>
      </c>
      <c r="F119" s="132" t="s">
        <v>53</v>
      </c>
      <c r="G119" s="196" t="s">
        <v>840</v>
      </c>
      <c r="H119" s="196" t="s">
        <v>263</v>
      </c>
      <c r="I119" s="383">
        <v>2025</v>
      </c>
      <c r="J119" s="383" t="s">
        <v>56</v>
      </c>
      <c r="K119" s="383">
        <v>2025</v>
      </c>
      <c r="L119" s="383" t="s">
        <v>75</v>
      </c>
      <c r="M119" s="383" t="s">
        <v>124</v>
      </c>
      <c r="N119" s="196" t="s">
        <v>58</v>
      </c>
      <c r="O119" s="196" t="s">
        <v>841</v>
      </c>
      <c r="P119" s="196" t="s">
        <v>842</v>
      </c>
      <c r="Q119" s="196" t="s">
        <v>124</v>
      </c>
      <c r="R119" s="196" t="s">
        <v>124</v>
      </c>
      <c r="S119" s="196" t="s">
        <v>124</v>
      </c>
      <c r="T119" s="196" t="s">
        <v>343</v>
      </c>
      <c r="U119" s="395" t="s">
        <v>344</v>
      </c>
      <c r="V119" s="196" t="s">
        <v>345</v>
      </c>
      <c r="W119" s="395" t="s">
        <v>346</v>
      </c>
      <c r="X119" s="196" t="s">
        <v>68</v>
      </c>
      <c r="Y119" s="196" t="s">
        <v>68</v>
      </c>
      <c r="Z119" s="196" t="s">
        <v>69</v>
      </c>
    </row>
    <row r="120" spans="1:26" ht="65" x14ac:dyDescent="0.3">
      <c r="A120" s="297" t="s">
        <v>843</v>
      </c>
      <c r="B120" s="302" t="s">
        <v>844</v>
      </c>
      <c r="C120" s="305" t="s">
        <v>845</v>
      </c>
      <c r="D120" s="305" t="s">
        <v>73</v>
      </c>
      <c r="E120" s="306" t="s">
        <v>455</v>
      </c>
      <c r="F120" s="305" t="s">
        <v>53</v>
      </c>
      <c r="G120" s="305" t="s">
        <v>114</v>
      </c>
      <c r="H120" s="305" t="s">
        <v>263</v>
      </c>
      <c r="I120" s="384">
        <v>2025</v>
      </c>
      <c r="J120" s="384" t="s">
        <v>75</v>
      </c>
      <c r="K120" s="384">
        <v>2025</v>
      </c>
      <c r="L120" s="384" t="s">
        <v>57</v>
      </c>
      <c r="M120" s="384">
        <v>12</v>
      </c>
      <c r="N120" s="305" t="s">
        <v>58</v>
      </c>
      <c r="O120" s="305" t="s">
        <v>846</v>
      </c>
      <c r="P120" s="305" t="s">
        <v>847</v>
      </c>
      <c r="Q120" s="305" t="s">
        <v>280</v>
      </c>
      <c r="R120" s="302" t="s">
        <v>134</v>
      </c>
      <c r="S120" s="302" t="s">
        <v>848</v>
      </c>
      <c r="T120" s="305" t="s">
        <v>479</v>
      </c>
      <c r="U120" s="396" t="s">
        <v>480</v>
      </c>
      <c r="V120" s="305" t="s">
        <v>356</v>
      </c>
      <c r="W120" s="396" t="s">
        <v>357</v>
      </c>
      <c r="X120" s="305" t="s">
        <v>68</v>
      </c>
      <c r="Y120" s="305" t="s">
        <v>68</v>
      </c>
      <c r="Z120" s="305"/>
    </row>
    <row r="121" spans="1:26" x14ac:dyDescent="0.3">
      <c r="A121" s="132" t="s">
        <v>849</v>
      </c>
      <c r="B121" s="196" t="s">
        <v>849</v>
      </c>
      <c r="C121" s="196" t="s">
        <v>454</v>
      </c>
      <c r="D121" s="196" t="s">
        <v>73</v>
      </c>
      <c r="E121" s="196" t="s">
        <v>74</v>
      </c>
      <c r="F121" s="196" t="s">
        <v>53</v>
      </c>
      <c r="G121" s="196" t="s">
        <v>114</v>
      </c>
      <c r="H121" s="196" t="s">
        <v>263</v>
      </c>
      <c r="I121" s="383">
        <v>2025</v>
      </c>
      <c r="J121" s="383" t="s">
        <v>57</v>
      </c>
      <c r="K121" s="383">
        <v>2025</v>
      </c>
      <c r="L121" s="383" t="s">
        <v>57</v>
      </c>
      <c r="M121" s="383">
        <v>12</v>
      </c>
      <c r="N121" s="196" t="s">
        <v>58</v>
      </c>
      <c r="O121" s="196" t="s">
        <v>2540</v>
      </c>
      <c r="P121" s="196" t="s">
        <v>850</v>
      </c>
      <c r="Q121" s="196" t="s">
        <v>280</v>
      </c>
      <c r="R121" s="196">
        <v>541519</v>
      </c>
      <c r="S121" s="196" t="s">
        <v>326</v>
      </c>
      <c r="T121" s="196" t="s">
        <v>327</v>
      </c>
      <c r="U121" s="395" t="s">
        <v>328</v>
      </c>
      <c r="V121" s="196" t="s">
        <v>329</v>
      </c>
      <c r="W121" s="395" t="s">
        <v>330</v>
      </c>
      <c r="X121" s="196" t="s">
        <v>68</v>
      </c>
      <c r="Y121" s="196" t="s">
        <v>68</v>
      </c>
      <c r="Z121" s="196"/>
    </row>
    <row r="122" spans="1:26" x14ac:dyDescent="0.3">
      <c r="A122" s="132" t="s">
        <v>851</v>
      </c>
      <c r="B122" s="196" t="s">
        <v>851</v>
      </c>
      <c r="C122" s="196" t="s">
        <v>628</v>
      </c>
      <c r="D122" s="196" t="s">
        <v>123</v>
      </c>
      <c r="E122" s="196" t="s">
        <v>74</v>
      </c>
      <c r="F122" s="196" t="s">
        <v>53</v>
      </c>
      <c r="G122" s="196" t="s">
        <v>114</v>
      </c>
      <c r="H122" s="196" t="s">
        <v>263</v>
      </c>
      <c r="I122" s="383">
        <v>2025</v>
      </c>
      <c r="J122" s="383" t="s">
        <v>75</v>
      </c>
      <c r="K122" s="383">
        <v>2025</v>
      </c>
      <c r="L122" s="383" t="s">
        <v>75</v>
      </c>
      <c r="M122" s="383">
        <v>12</v>
      </c>
      <c r="N122" s="196" t="s">
        <v>58</v>
      </c>
      <c r="O122" s="196" t="s">
        <v>2541</v>
      </c>
      <c r="P122" s="196" t="s">
        <v>852</v>
      </c>
      <c r="Q122" s="196" t="s">
        <v>280</v>
      </c>
      <c r="R122" s="196">
        <v>541519</v>
      </c>
      <c r="S122" s="196" t="s">
        <v>326</v>
      </c>
      <c r="T122" s="196" t="s">
        <v>327</v>
      </c>
      <c r="U122" s="395" t="s">
        <v>328</v>
      </c>
      <c r="V122" s="196" t="s">
        <v>329</v>
      </c>
      <c r="W122" s="395" t="s">
        <v>330</v>
      </c>
      <c r="X122" s="196" t="s">
        <v>68</v>
      </c>
      <c r="Y122" s="196" t="s">
        <v>68</v>
      </c>
      <c r="Z122" s="196"/>
    </row>
    <row r="123" spans="1:26" ht="26" x14ac:dyDescent="0.3">
      <c r="A123" s="132" t="s">
        <v>853</v>
      </c>
      <c r="B123" s="195" t="s">
        <v>854</v>
      </c>
      <c r="C123" s="196" t="s">
        <v>855</v>
      </c>
      <c r="D123" s="196" t="s">
        <v>73</v>
      </c>
      <c r="E123" s="196" t="s">
        <v>180</v>
      </c>
      <c r="F123" s="196" t="s">
        <v>53</v>
      </c>
      <c r="G123" s="196" t="s">
        <v>622</v>
      </c>
      <c r="H123" s="196" t="s">
        <v>263</v>
      </c>
      <c r="I123" s="383">
        <v>2028</v>
      </c>
      <c r="J123" s="383" t="s">
        <v>56</v>
      </c>
      <c r="K123" s="383">
        <v>2028</v>
      </c>
      <c r="L123" s="383" t="s">
        <v>75</v>
      </c>
      <c r="M123" s="383" t="s">
        <v>124</v>
      </c>
      <c r="N123" s="196" t="s">
        <v>58</v>
      </c>
      <c r="O123" s="196" t="s">
        <v>856</v>
      </c>
      <c r="P123" s="196" t="s">
        <v>613</v>
      </c>
      <c r="Q123" s="196" t="s">
        <v>124</v>
      </c>
      <c r="R123" s="196" t="s">
        <v>124</v>
      </c>
      <c r="S123" s="196" t="s">
        <v>124</v>
      </c>
      <c r="T123" s="196" t="s">
        <v>343</v>
      </c>
      <c r="U123" s="395" t="s">
        <v>344</v>
      </c>
      <c r="V123" s="196" t="s">
        <v>345</v>
      </c>
      <c r="W123" s="395" t="s">
        <v>346</v>
      </c>
      <c r="X123" s="196" t="s">
        <v>68</v>
      </c>
      <c r="Y123" s="196" t="s">
        <v>68</v>
      </c>
      <c r="Z123" s="196" t="s">
        <v>69</v>
      </c>
    </row>
    <row r="124" spans="1:26" ht="26" x14ac:dyDescent="0.3">
      <c r="A124" s="132" t="s">
        <v>857</v>
      </c>
      <c r="B124" s="195" t="s">
        <v>858</v>
      </c>
      <c r="C124" s="196" t="s">
        <v>855</v>
      </c>
      <c r="D124" s="196" t="s">
        <v>73</v>
      </c>
      <c r="E124" s="195" t="s">
        <v>214</v>
      </c>
      <c r="F124" s="196" t="s">
        <v>53</v>
      </c>
      <c r="G124" s="195" t="s">
        <v>131</v>
      </c>
      <c r="H124" s="196" t="s">
        <v>263</v>
      </c>
      <c r="I124" s="383">
        <v>2025</v>
      </c>
      <c r="J124" s="383" t="s">
        <v>56</v>
      </c>
      <c r="K124" s="383">
        <v>2025</v>
      </c>
      <c r="L124" s="383" t="s">
        <v>75</v>
      </c>
      <c r="M124" s="383" t="s">
        <v>124</v>
      </c>
      <c r="N124" s="196" t="s">
        <v>58</v>
      </c>
      <c r="O124" s="196" t="s">
        <v>859</v>
      </c>
      <c r="P124" s="196" t="s">
        <v>860</v>
      </c>
      <c r="Q124" s="196" t="s">
        <v>124</v>
      </c>
      <c r="R124" s="196" t="s">
        <v>124</v>
      </c>
      <c r="S124" s="196" t="s">
        <v>124</v>
      </c>
      <c r="T124" s="196" t="s">
        <v>343</v>
      </c>
      <c r="U124" s="395" t="s">
        <v>344</v>
      </c>
      <c r="V124" s="196" t="s">
        <v>345</v>
      </c>
      <c r="W124" s="395" t="s">
        <v>346</v>
      </c>
      <c r="X124" s="196" t="s">
        <v>68</v>
      </c>
      <c r="Y124" s="196" t="s">
        <v>68</v>
      </c>
      <c r="Z124" s="196" t="s">
        <v>69</v>
      </c>
    </row>
    <row r="125" spans="1:26" ht="39" x14ac:dyDescent="0.3">
      <c r="A125" s="132" t="s">
        <v>861</v>
      </c>
      <c r="B125" s="195" t="s">
        <v>862</v>
      </c>
      <c r="C125" s="196" t="s">
        <v>529</v>
      </c>
      <c r="D125" s="196" t="s">
        <v>73</v>
      </c>
      <c r="E125" s="196" t="s">
        <v>74</v>
      </c>
      <c r="F125" s="196" t="s">
        <v>53</v>
      </c>
      <c r="G125" s="195" t="s">
        <v>131</v>
      </c>
      <c r="H125" s="196" t="s">
        <v>263</v>
      </c>
      <c r="I125" s="383">
        <v>2027</v>
      </c>
      <c r="J125" s="383" t="s">
        <v>103</v>
      </c>
      <c r="K125" s="383">
        <v>2025</v>
      </c>
      <c r="L125" s="383" t="s">
        <v>56</v>
      </c>
      <c r="M125" s="383" t="s">
        <v>124</v>
      </c>
      <c r="N125" s="196" t="s">
        <v>58</v>
      </c>
      <c r="O125" s="196" t="s">
        <v>863</v>
      </c>
      <c r="P125" s="196" t="s">
        <v>744</v>
      </c>
      <c r="Q125" s="196" t="s">
        <v>124</v>
      </c>
      <c r="R125" s="196" t="s">
        <v>124</v>
      </c>
      <c r="S125" s="196" t="s">
        <v>124</v>
      </c>
      <c r="T125" s="196" t="s">
        <v>343</v>
      </c>
      <c r="U125" s="395" t="s">
        <v>344</v>
      </c>
      <c r="V125" s="196" t="s">
        <v>345</v>
      </c>
      <c r="W125" s="395" t="s">
        <v>346</v>
      </c>
      <c r="X125" s="196" t="s">
        <v>68</v>
      </c>
      <c r="Y125" s="196" t="s">
        <v>68</v>
      </c>
      <c r="Z125" s="196" t="s">
        <v>69</v>
      </c>
    </row>
    <row r="126" spans="1:26" ht="26" x14ac:dyDescent="0.3">
      <c r="A126" s="198" t="s">
        <v>864</v>
      </c>
      <c r="B126" s="197" t="s">
        <v>865</v>
      </c>
      <c r="C126" s="197" t="s">
        <v>650</v>
      </c>
      <c r="D126" s="197" t="s">
        <v>73</v>
      </c>
      <c r="E126" s="215" t="s">
        <v>74</v>
      </c>
      <c r="F126" s="309" t="s">
        <v>53</v>
      </c>
      <c r="G126" s="197" t="s">
        <v>114</v>
      </c>
      <c r="H126" s="307" t="s">
        <v>263</v>
      </c>
      <c r="I126" s="385">
        <v>2026</v>
      </c>
      <c r="J126" s="385" t="s">
        <v>75</v>
      </c>
      <c r="K126" s="385">
        <v>2026</v>
      </c>
      <c r="L126" s="385" t="s">
        <v>57</v>
      </c>
      <c r="M126" s="385">
        <v>24</v>
      </c>
      <c r="N126" s="307" t="s">
        <v>191</v>
      </c>
      <c r="O126" s="197" t="s">
        <v>866</v>
      </c>
      <c r="P126" s="197" t="s">
        <v>867</v>
      </c>
      <c r="Q126" s="307" t="s">
        <v>653</v>
      </c>
      <c r="R126" s="197">
        <v>541611</v>
      </c>
      <c r="S126" s="197" t="s">
        <v>868</v>
      </c>
      <c r="T126" s="307" t="s">
        <v>311</v>
      </c>
      <c r="U126" s="395" t="s">
        <v>312</v>
      </c>
      <c r="V126" s="307" t="s">
        <v>69</v>
      </c>
      <c r="W126" s="197" t="s">
        <v>69</v>
      </c>
      <c r="X126" s="307" t="s">
        <v>68</v>
      </c>
      <c r="Y126" s="307" t="s">
        <v>68</v>
      </c>
      <c r="Z126" s="307" t="s">
        <v>69</v>
      </c>
    </row>
    <row r="127" spans="1:26" ht="26" x14ac:dyDescent="0.3">
      <c r="A127" s="132" t="s">
        <v>869</v>
      </c>
      <c r="B127" s="195" t="s">
        <v>870</v>
      </c>
      <c r="C127" s="196" t="s">
        <v>871</v>
      </c>
      <c r="D127" s="196" t="s">
        <v>73</v>
      </c>
      <c r="E127" s="214" t="s">
        <v>524</v>
      </c>
      <c r="F127" s="196" t="s">
        <v>53</v>
      </c>
      <c r="G127" s="195" t="s">
        <v>131</v>
      </c>
      <c r="H127" s="196" t="s">
        <v>263</v>
      </c>
      <c r="I127" s="383">
        <v>2025</v>
      </c>
      <c r="J127" s="383" t="s">
        <v>75</v>
      </c>
      <c r="K127" s="383">
        <v>2025</v>
      </c>
      <c r="L127" s="383" t="s">
        <v>57</v>
      </c>
      <c r="M127" s="383" t="s">
        <v>124</v>
      </c>
      <c r="N127" s="196" t="s">
        <v>58</v>
      </c>
      <c r="O127" s="196" t="s">
        <v>872</v>
      </c>
      <c r="P127" s="195" t="s">
        <v>873</v>
      </c>
      <c r="Q127" s="196" t="s">
        <v>124</v>
      </c>
      <c r="R127" s="196" t="s">
        <v>124</v>
      </c>
      <c r="S127" s="196" t="s">
        <v>124</v>
      </c>
      <c r="T127" s="196" t="s">
        <v>343</v>
      </c>
      <c r="U127" s="395" t="s">
        <v>344</v>
      </c>
      <c r="V127" s="196" t="s">
        <v>345</v>
      </c>
      <c r="W127" s="395" t="s">
        <v>346</v>
      </c>
      <c r="X127" s="196" t="s">
        <v>68</v>
      </c>
      <c r="Y127" s="196" t="s">
        <v>68</v>
      </c>
      <c r="Z127" s="196" t="s">
        <v>69</v>
      </c>
    </row>
    <row r="128" spans="1:26" x14ac:dyDescent="0.3">
      <c r="A128" s="132" t="s">
        <v>874</v>
      </c>
      <c r="B128" s="196" t="s">
        <v>874</v>
      </c>
      <c r="C128" s="196" t="s">
        <v>875</v>
      </c>
      <c r="D128" s="196" t="s">
        <v>73</v>
      </c>
      <c r="E128" s="199" t="s">
        <v>455</v>
      </c>
      <c r="F128" s="132" t="s">
        <v>53</v>
      </c>
      <c r="G128" s="196" t="s">
        <v>114</v>
      </c>
      <c r="H128" s="196" t="s">
        <v>263</v>
      </c>
      <c r="I128" s="383">
        <v>2025</v>
      </c>
      <c r="J128" s="383" t="s">
        <v>75</v>
      </c>
      <c r="K128" s="383">
        <v>2025</v>
      </c>
      <c r="L128" s="383" t="s">
        <v>75</v>
      </c>
      <c r="M128" s="383">
        <v>12</v>
      </c>
      <c r="N128" s="196" t="s">
        <v>58</v>
      </c>
      <c r="O128" s="196" t="s">
        <v>2542</v>
      </c>
      <c r="P128" s="196" t="s">
        <v>850</v>
      </c>
      <c r="Q128" s="196" t="s">
        <v>280</v>
      </c>
      <c r="R128" s="196">
        <v>541519</v>
      </c>
      <c r="S128" s="196" t="s">
        <v>876</v>
      </c>
      <c r="T128" s="196" t="s">
        <v>327</v>
      </c>
      <c r="U128" s="395" t="s">
        <v>328</v>
      </c>
      <c r="V128" s="196" t="s">
        <v>329</v>
      </c>
      <c r="W128" s="395" t="s">
        <v>330</v>
      </c>
      <c r="X128" s="196" t="s">
        <v>68</v>
      </c>
      <c r="Y128" s="196" t="s">
        <v>68</v>
      </c>
      <c r="Z128" s="196"/>
    </row>
    <row r="129" spans="1:26" ht="26" x14ac:dyDescent="0.3">
      <c r="A129" s="198" t="s">
        <v>877</v>
      </c>
      <c r="B129" s="197" t="s">
        <v>878</v>
      </c>
      <c r="C129" s="197" t="s">
        <v>650</v>
      </c>
      <c r="D129" s="197" t="s">
        <v>73</v>
      </c>
      <c r="E129" s="313" t="s">
        <v>74</v>
      </c>
      <c r="F129" s="307" t="s">
        <v>53</v>
      </c>
      <c r="G129" s="197" t="s">
        <v>114</v>
      </c>
      <c r="H129" s="307" t="s">
        <v>263</v>
      </c>
      <c r="I129" s="385">
        <v>2025</v>
      </c>
      <c r="J129" s="385" t="s">
        <v>75</v>
      </c>
      <c r="K129" s="385">
        <v>2025</v>
      </c>
      <c r="L129" s="385" t="s">
        <v>75</v>
      </c>
      <c r="M129" s="385">
        <v>12</v>
      </c>
      <c r="N129" s="307" t="s">
        <v>191</v>
      </c>
      <c r="O129" s="197" t="s">
        <v>879</v>
      </c>
      <c r="P129" s="197" t="s">
        <v>880</v>
      </c>
      <c r="Q129" s="307" t="s">
        <v>653</v>
      </c>
      <c r="R129" s="197">
        <v>541611</v>
      </c>
      <c r="S129" s="197" t="s">
        <v>868</v>
      </c>
      <c r="T129" s="307" t="s">
        <v>311</v>
      </c>
      <c r="U129" s="395" t="s">
        <v>312</v>
      </c>
      <c r="V129" s="307" t="s">
        <v>69</v>
      </c>
      <c r="W129" s="197" t="s">
        <v>69</v>
      </c>
      <c r="X129" s="307" t="s">
        <v>68</v>
      </c>
      <c r="Y129" s="307" t="s">
        <v>68</v>
      </c>
      <c r="Z129" s="307" t="s">
        <v>69</v>
      </c>
    </row>
    <row r="130" spans="1:26" ht="39" x14ac:dyDescent="0.3">
      <c r="A130" s="131" t="s">
        <v>881</v>
      </c>
      <c r="B130" s="195" t="s">
        <v>882</v>
      </c>
      <c r="C130" s="196" t="s">
        <v>529</v>
      </c>
      <c r="D130" s="196" t="s">
        <v>73</v>
      </c>
      <c r="E130" s="196" t="s">
        <v>74</v>
      </c>
      <c r="F130" s="196" t="s">
        <v>53</v>
      </c>
      <c r="G130" s="195" t="s">
        <v>131</v>
      </c>
      <c r="H130" s="196" t="s">
        <v>263</v>
      </c>
      <c r="I130" s="383">
        <v>2025</v>
      </c>
      <c r="J130" s="383" t="s">
        <v>56</v>
      </c>
      <c r="K130" s="383">
        <v>2025</v>
      </c>
      <c r="L130" s="383" t="s">
        <v>75</v>
      </c>
      <c r="M130" s="383" t="s">
        <v>124</v>
      </c>
      <c r="N130" s="196" t="s">
        <v>58</v>
      </c>
      <c r="O130" s="196" t="s">
        <v>883</v>
      </c>
      <c r="P130" s="196" t="s">
        <v>335</v>
      </c>
      <c r="Q130" s="196" t="s">
        <v>124</v>
      </c>
      <c r="R130" s="196" t="s">
        <v>124</v>
      </c>
      <c r="S130" s="196" t="s">
        <v>124</v>
      </c>
      <c r="T130" s="196" t="s">
        <v>343</v>
      </c>
      <c r="U130" s="395" t="s">
        <v>344</v>
      </c>
      <c r="V130" s="196" t="s">
        <v>345</v>
      </c>
      <c r="W130" s="395" t="s">
        <v>346</v>
      </c>
      <c r="X130" s="196" t="s">
        <v>68</v>
      </c>
      <c r="Y130" s="196" t="s">
        <v>68</v>
      </c>
      <c r="Z130" s="196" t="s">
        <v>69</v>
      </c>
    </row>
    <row r="131" spans="1:26" ht="26" x14ac:dyDescent="0.3">
      <c r="A131" s="132" t="s">
        <v>884</v>
      </c>
      <c r="B131" s="195" t="s">
        <v>885</v>
      </c>
      <c r="C131" s="196" t="s">
        <v>529</v>
      </c>
      <c r="D131" s="196" t="s">
        <v>73</v>
      </c>
      <c r="E131" s="196" t="s">
        <v>158</v>
      </c>
      <c r="F131" s="196" t="s">
        <v>53</v>
      </c>
      <c r="G131" s="196" t="s">
        <v>114</v>
      </c>
      <c r="H131" s="196" t="s">
        <v>263</v>
      </c>
      <c r="I131" s="383">
        <v>2025</v>
      </c>
      <c r="J131" s="383" t="s">
        <v>56</v>
      </c>
      <c r="K131" s="383">
        <v>2025</v>
      </c>
      <c r="L131" s="383" t="s">
        <v>75</v>
      </c>
      <c r="M131" s="383" t="s">
        <v>124</v>
      </c>
      <c r="N131" s="196" t="s">
        <v>58</v>
      </c>
      <c r="O131" s="196" t="s">
        <v>886</v>
      </c>
      <c r="P131" s="196" t="s">
        <v>887</v>
      </c>
      <c r="Q131" s="196" t="s">
        <v>124</v>
      </c>
      <c r="R131" s="196" t="s">
        <v>124</v>
      </c>
      <c r="S131" s="196" t="s">
        <v>124</v>
      </c>
      <c r="T131" s="196" t="s">
        <v>343</v>
      </c>
      <c r="U131" s="395" t="s">
        <v>344</v>
      </c>
      <c r="V131" s="196" t="s">
        <v>345</v>
      </c>
      <c r="W131" s="395" t="s">
        <v>346</v>
      </c>
      <c r="X131" s="196" t="s">
        <v>68</v>
      </c>
      <c r="Y131" s="196" t="s">
        <v>68</v>
      </c>
      <c r="Z131" s="196" t="s">
        <v>69</v>
      </c>
    </row>
    <row r="132" spans="1:26" ht="39" x14ac:dyDescent="0.3">
      <c r="A132" s="297" t="s">
        <v>888</v>
      </c>
      <c r="B132" s="302" t="s">
        <v>889</v>
      </c>
      <c r="C132" s="305" t="s">
        <v>890</v>
      </c>
      <c r="D132" s="305" t="s">
        <v>73</v>
      </c>
      <c r="E132" s="305" t="s">
        <v>74</v>
      </c>
      <c r="F132" s="305" t="s">
        <v>53</v>
      </c>
      <c r="G132" s="305" t="s">
        <v>114</v>
      </c>
      <c r="H132" s="305" t="s">
        <v>263</v>
      </c>
      <c r="I132" s="384">
        <v>2025</v>
      </c>
      <c r="J132" s="384" t="s">
        <v>75</v>
      </c>
      <c r="K132" s="384">
        <v>2025</v>
      </c>
      <c r="L132" s="384" t="s">
        <v>57</v>
      </c>
      <c r="M132" s="384">
        <v>12</v>
      </c>
      <c r="N132" s="305" t="s">
        <v>58</v>
      </c>
      <c r="O132" s="305" t="s">
        <v>891</v>
      </c>
      <c r="P132" s="305" t="s">
        <v>892</v>
      </c>
      <c r="Q132" s="305" t="s">
        <v>280</v>
      </c>
      <c r="R132" s="302" t="s">
        <v>893</v>
      </c>
      <c r="S132" s="302" t="s">
        <v>699</v>
      </c>
      <c r="T132" s="305" t="s">
        <v>479</v>
      </c>
      <c r="U132" s="396" t="s">
        <v>480</v>
      </c>
      <c r="V132" s="305" t="s">
        <v>356</v>
      </c>
      <c r="W132" s="396" t="s">
        <v>357</v>
      </c>
      <c r="X132" s="305" t="s">
        <v>68</v>
      </c>
      <c r="Y132" s="305" t="s">
        <v>68</v>
      </c>
      <c r="Z132" s="305"/>
    </row>
    <row r="133" spans="1:26" ht="39" x14ac:dyDescent="0.3">
      <c r="A133" s="310" t="s">
        <v>894</v>
      </c>
      <c r="B133" s="311" t="s">
        <v>895</v>
      </c>
      <c r="C133" s="312" t="s">
        <v>890</v>
      </c>
      <c r="D133" s="312" t="s">
        <v>73</v>
      </c>
      <c r="E133" s="308" t="s">
        <v>74</v>
      </c>
      <c r="F133" s="310" t="s">
        <v>53</v>
      </c>
      <c r="G133" s="312" t="s">
        <v>114</v>
      </c>
      <c r="H133" s="312" t="s">
        <v>263</v>
      </c>
      <c r="I133" s="386">
        <v>2025</v>
      </c>
      <c r="J133" s="386" t="s">
        <v>75</v>
      </c>
      <c r="K133" s="386">
        <v>2025</v>
      </c>
      <c r="L133" s="386" t="s">
        <v>57</v>
      </c>
      <c r="M133" s="386">
        <v>12</v>
      </c>
      <c r="N133" s="312" t="s">
        <v>58</v>
      </c>
      <c r="O133" s="312" t="s">
        <v>896</v>
      </c>
      <c r="P133" s="312" t="s">
        <v>897</v>
      </c>
      <c r="Q133" s="312" t="s">
        <v>280</v>
      </c>
      <c r="R133" s="311" t="s">
        <v>898</v>
      </c>
      <c r="S133" s="311" t="s">
        <v>699</v>
      </c>
      <c r="T133" s="312" t="s">
        <v>479</v>
      </c>
      <c r="U133" s="397" t="s">
        <v>480</v>
      </c>
      <c r="V133" s="312" t="s">
        <v>356</v>
      </c>
      <c r="W133" s="397" t="s">
        <v>357</v>
      </c>
      <c r="X133" s="312" t="s">
        <v>68</v>
      </c>
      <c r="Y133" s="312" t="s">
        <v>68</v>
      </c>
      <c r="Z133" s="297"/>
    </row>
    <row r="134" spans="1:26" ht="52" x14ac:dyDescent="0.3">
      <c r="A134" s="298" t="s">
        <v>899</v>
      </c>
      <c r="B134" s="214" t="s">
        <v>900</v>
      </c>
      <c r="C134" s="210" t="s">
        <v>529</v>
      </c>
      <c r="D134" s="210" t="s">
        <v>73</v>
      </c>
      <c r="E134" s="210" t="s">
        <v>74</v>
      </c>
      <c r="F134" s="210" t="s">
        <v>53</v>
      </c>
      <c r="G134" s="214" t="s">
        <v>131</v>
      </c>
      <c r="H134" s="210" t="s">
        <v>263</v>
      </c>
      <c r="I134" s="382">
        <v>2025</v>
      </c>
      <c r="J134" s="382" t="s">
        <v>56</v>
      </c>
      <c r="K134" s="382">
        <v>2025</v>
      </c>
      <c r="L134" s="382" t="s">
        <v>75</v>
      </c>
      <c r="M134" s="382" t="s">
        <v>124</v>
      </c>
      <c r="N134" s="210" t="s">
        <v>58</v>
      </c>
      <c r="O134" s="210" t="s">
        <v>901</v>
      </c>
      <c r="P134" s="210" t="s">
        <v>335</v>
      </c>
      <c r="Q134" s="210" t="s">
        <v>124</v>
      </c>
      <c r="R134" s="210" t="s">
        <v>124</v>
      </c>
      <c r="S134" s="210" t="s">
        <v>124</v>
      </c>
      <c r="T134" s="210" t="s">
        <v>343</v>
      </c>
      <c r="U134" s="394" t="s">
        <v>344</v>
      </c>
      <c r="V134" s="210" t="s">
        <v>345</v>
      </c>
      <c r="W134" s="394" t="s">
        <v>346</v>
      </c>
      <c r="X134" s="210" t="s">
        <v>68</v>
      </c>
      <c r="Y134" s="210" t="s">
        <v>68</v>
      </c>
      <c r="Z134" s="196" t="s">
        <v>69</v>
      </c>
    </row>
    <row r="135" spans="1:26" ht="26" x14ac:dyDescent="0.3">
      <c r="A135" s="132" t="s">
        <v>902</v>
      </c>
      <c r="B135" s="195" t="s">
        <v>903</v>
      </c>
      <c r="C135" s="196" t="s">
        <v>523</v>
      </c>
      <c r="D135" s="196" t="s">
        <v>73</v>
      </c>
      <c r="E135" s="196" t="s">
        <v>158</v>
      </c>
      <c r="F135" s="196" t="s">
        <v>53</v>
      </c>
      <c r="G135" s="196" t="s">
        <v>340</v>
      </c>
      <c r="H135" s="196" t="s">
        <v>263</v>
      </c>
      <c r="I135" s="383">
        <v>2025</v>
      </c>
      <c r="J135" s="383" t="s">
        <v>56</v>
      </c>
      <c r="K135" s="383">
        <v>2025</v>
      </c>
      <c r="L135" s="383" t="s">
        <v>75</v>
      </c>
      <c r="M135" s="383" t="s">
        <v>124</v>
      </c>
      <c r="N135" s="196" t="s">
        <v>58</v>
      </c>
      <c r="O135" s="196" t="s">
        <v>904</v>
      </c>
      <c r="P135" s="196" t="s">
        <v>905</v>
      </c>
      <c r="Q135" s="196" t="s">
        <v>124</v>
      </c>
      <c r="R135" s="196" t="s">
        <v>124</v>
      </c>
      <c r="S135" s="196" t="s">
        <v>124</v>
      </c>
      <c r="T135" s="196" t="s">
        <v>343</v>
      </c>
      <c r="U135" s="395" t="s">
        <v>344</v>
      </c>
      <c r="V135" s="196" t="s">
        <v>345</v>
      </c>
      <c r="W135" s="395" t="s">
        <v>346</v>
      </c>
      <c r="X135" s="196" t="s">
        <v>68</v>
      </c>
      <c r="Y135" s="196" t="s">
        <v>68</v>
      </c>
      <c r="Z135" s="196" t="s">
        <v>69</v>
      </c>
    </row>
    <row r="136" spans="1:26" ht="39" x14ac:dyDescent="0.3">
      <c r="A136" s="132" t="s">
        <v>906</v>
      </c>
      <c r="B136" s="195" t="s">
        <v>907</v>
      </c>
      <c r="C136" s="196" t="s">
        <v>855</v>
      </c>
      <c r="D136" s="196" t="s">
        <v>73</v>
      </c>
      <c r="E136" s="196" t="s">
        <v>180</v>
      </c>
      <c r="F136" s="196" t="s">
        <v>53</v>
      </c>
      <c r="G136" s="196" t="s">
        <v>622</v>
      </c>
      <c r="H136" s="196" t="s">
        <v>263</v>
      </c>
      <c r="I136" s="383">
        <v>2025</v>
      </c>
      <c r="J136" s="383" t="s">
        <v>56</v>
      </c>
      <c r="K136" s="383">
        <v>2025</v>
      </c>
      <c r="L136" s="383" t="s">
        <v>75</v>
      </c>
      <c r="M136" s="383" t="s">
        <v>124</v>
      </c>
      <c r="N136" s="196" t="s">
        <v>58</v>
      </c>
      <c r="O136" s="196" t="s">
        <v>908</v>
      </c>
      <c r="P136" s="196" t="s">
        <v>909</v>
      </c>
      <c r="Q136" s="196" t="s">
        <v>124</v>
      </c>
      <c r="R136" s="196" t="s">
        <v>124</v>
      </c>
      <c r="S136" s="196" t="s">
        <v>124</v>
      </c>
      <c r="T136" s="196" t="s">
        <v>343</v>
      </c>
      <c r="U136" s="395" t="s">
        <v>344</v>
      </c>
      <c r="V136" s="196" t="s">
        <v>345</v>
      </c>
      <c r="W136" s="395" t="s">
        <v>346</v>
      </c>
      <c r="X136" s="196" t="s">
        <v>68</v>
      </c>
      <c r="Y136" s="196" t="s">
        <v>68</v>
      </c>
      <c r="Z136" s="196" t="s">
        <v>69</v>
      </c>
    </row>
    <row r="137" spans="1:26" ht="39" x14ac:dyDescent="0.3">
      <c r="A137" s="132" t="s">
        <v>910</v>
      </c>
      <c r="B137" s="195" t="s">
        <v>911</v>
      </c>
      <c r="C137" s="196" t="s">
        <v>523</v>
      </c>
      <c r="D137" s="196" t="s">
        <v>73</v>
      </c>
      <c r="E137" s="196" t="s">
        <v>158</v>
      </c>
      <c r="F137" s="196" t="s">
        <v>53</v>
      </c>
      <c r="G137" s="196" t="s">
        <v>340</v>
      </c>
      <c r="H137" s="196" t="s">
        <v>263</v>
      </c>
      <c r="I137" s="383">
        <v>2025</v>
      </c>
      <c r="J137" s="383" t="s">
        <v>103</v>
      </c>
      <c r="K137" s="383">
        <v>2025</v>
      </c>
      <c r="L137" s="383" t="s">
        <v>56</v>
      </c>
      <c r="M137" s="383" t="s">
        <v>124</v>
      </c>
      <c r="N137" s="196" t="s">
        <v>58</v>
      </c>
      <c r="O137" s="196" t="s">
        <v>912</v>
      </c>
      <c r="P137" s="196" t="s">
        <v>909</v>
      </c>
      <c r="Q137" s="196" t="s">
        <v>124</v>
      </c>
      <c r="R137" s="196" t="s">
        <v>124</v>
      </c>
      <c r="S137" s="196" t="s">
        <v>124</v>
      </c>
      <c r="T137" s="196" t="s">
        <v>343</v>
      </c>
      <c r="U137" s="395" t="s">
        <v>344</v>
      </c>
      <c r="V137" s="196" t="s">
        <v>345</v>
      </c>
      <c r="W137" s="395" t="s">
        <v>346</v>
      </c>
      <c r="X137" s="196" t="s">
        <v>68</v>
      </c>
      <c r="Y137" s="196" t="s">
        <v>68</v>
      </c>
      <c r="Z137" s="196" t="s">
        <v>69</v>
      </c>
    </row>
    <row r="138" spans="1:26" ht="39" x14ac:dyDescent="0.3">
      <c r="A138" s="132" t="s">
        <v>913</v>
      </c>
      <c r="B138" s="195" t="s">
        <v>914</v>
      </c>
      <c r="C138" s="196" t="s">
        <v>915</v>
      </c>
      <c r="D138" s="196" t="s">
        <v>73</v>
      </c>
      <c r="E138" s="196" t="s">
        <v>74</v>
      </c>
      <c r="F138" s="196" t="s">
        <v>53</v>
      </c>
      <c r="G138" s="195" t="s">
        <v>131</v>
      </c>
      <c r="H138" s="196" t="s">
        <v>263</v>
      </c>
      <c r="I138" s="383">
        <v>2027</v>
      </c>
      <c r="J138" s="383" t="s">
        <v>56</v>
      </c>
      <c r="K138" s="383">
        <v>2027</v>
      </c>
      <c r="L138" s="383" t="s">
        <v>75</v>
      </c>
      <c r="M138" s="383" t="s">
        <v>124</v>
      </c>
      <c r="N138" s="196" t="s">
        <v>58</v>
      </c>
      <c r="O138" s="196" t="s">
        <v>916</v>
      </c>
      <c r="P138" s="196" t="s">
        <v>335</v>
      </c>
      <c r="Q138" s="196" t="s">
        <v>124</v>
      </c>
      <c r="R138" s="196" t="s">
        <v>124</v>
      </c>
      <c r="S138" s="196" t="s">
        <v>124</v>
      </c>
      <c r="T138" s="196" t="s">
        <v>343</v>
      </c>
      <c r="U138" s="395" t="s">
        <v>344</v>
      </c>
      <c r="V138" s="196" t="s">
        <v>345</v>
      </c>
      <c r="W138" s="395" t="s">
        <v>346</v>
      </c>
      <c r="X138" s="196" t="s">
        <v>68</v>
      </c>
      <c r="Y138" s="196" t="s">
        <v>68</v>
      </c>
      <c r="Z138" s="196" t="s">
        <v>69</v>
      </c>
    </row>
    <row r="139" spans="1:26" x14ac:dyDescent="0.3">
      <c r="A139" s="300" t="s">
        <v>917</v>
      </c>
      <c r="B139" s="299" t="s">
        <v>917</v>
      </c>
      <c r="C139" s="299" t="s">
        <v>333</v>
      </c>
      <c r="D139" s="299" t="s">
        <v>73</v>
      </c>
      <c r="E139" s="299" t="s">
        <v>74</v>
      </c>
      <c r="F139" s="299" t="s">
        <v>53</v>
      </c>
      <c r="G139" s="299" t="s">
        <v>114</v>
      </c>
      <c r="H139" s="299" t="s">
        <v>263</v>
      </c>
      <c r="I139" s="387">
        <v>2025</v>
      </c>
      <c r="J139" s="387" t="s">
        <v>57</v>
      </c>
      <c r="K139" s="387">
        <v>2025</v>
      </c>
      <c r="L139" s="387" t="s">
        <v>57</v>
      </c>
      <c r="M139" s="387">
        <v>12</v>
      </c>
      <c r="N139" s="299" t="s">
        <v>58</v>
      </c>
      <c r="O139" s="299" t="s">
        <v>2543</v>
      </c>
      <c r="P139" s="299" t="s">
        <v>918</v>
      </c>
      <c r="Q139" s="299" t="s">
        <v>280</v>
      </c>
      <c r="R139" s="299">
        <v>541519</v>
      </c>
      <c r="S139" s="299" t="s">
        <v>919</v>
      </c>
      <c r="T139" s="299" t="s">
        <v>327</v>
      </c>
      <c r="U139" s="398" t="s">
        <v>328</v>
      </c>
      <c r="V139" s="299" t="s">
        <v>329</v>
      </c>
      <c r="W139" s="398" t="s">
        <v>330</v>
      </c>
      <c r="X139" s="299" t="s">
        <v>68</v>
      </c>
      <c r="Y139" s="299" t="s">
        <v>68</v>
      </c>
      <c r="Z139" s="299"/>
    </row>
    <row r="140" spans="1:26" ht="26" x14ac:dyDescent="0.3">
      <c r="A140" s="258" t="s">
        <v>920</v>
      </c>
      <c r="B140" s="259" t="s">
        <v>921</v>
      </c>
      <c r="C140" s="258" t="s">
        <v>719</v>
      </c>
      <c r="D140" s="258" t="s">
        <v>73</v>
      </c>
      <c r="E140" s="258" t="s">
        <v>74</v>
      </c>
      <c r="F140" s="258" t="s">
        <v>53</v>
      </c>
      <c r="G140" s="258" t="s">
        <v>114</v>
      </c>
      <c r="H140" s="258" t="s">
        <v>263</v>
      </c>
      <c r="I140" s="380">
        <v>2025</v>
      </c>
      <c r="J140" s="380" t="s">
        <v>75</v>
      </c>
      <c r="K140" s="380">
        <v>2025</v>
      </c>
      <c r="L140" s="380" t="s">
        <v>57</v>
      </c>
      <c r="M140" s="380">
        <v>12</v>
      </c>
      <c r="N140" s="258" t="s">
        <v>58</v>
      </c>
      <c r="O140" s="258" t="s">
        <v>922</v>
      </c>
      <c r="P140" s="258" t="s">
        <v>923</v>
      </c>
      <c r="Q140" s="258" t="s">
        <v>280</v>
      </c>
      <c r="R140" s="259" t="s">
        <v>134</v>
      </c>
      <c r="S140" s="259" t="s">
        <v>609</v>
      </c>
      <c r="T140" s="258" t="s">
        <v>479</v>
      </c>
      <c r="U140" s="392" t="s">
        <v>480</v>
      </c>
      <c r="V140" s="258" t="s">
        <v>356</v>
      </c>
      <c r="W140" s="392" t="s">
        <v>357</v>
      </c>
      <c r="X140" s="258" t="s">
        <v>68</v>
      </c>
      <c r="Y140" s="258" t="s">
        <v>68</v>
      </c>
      <c r="Z140" s="258"/>
    </row>
    <row r="141" spans="1:26" x14ac:dyDescent="0.3">
      <c r="A141" s="282" t="s">
        <v>924</v>
      </c>
      <c r="B141" s="282" t="s">
        <v>924</v>
      </c>
      <c r="C141" s="282" t="s">
        <v>925</v>
      </c>
      <c r="D141" s="282" t="s">
        <v>73</v>
      </c>
      <c r="E141" s="282" t="s">
        <v>74</v>
      </c>
      <c r="F141" s="282" t="s">
        <v>53</v>
      </c>
      <c r="G141" s="282" t="s">
        <v>114</v>
      </c>
      <c r="H141" s="282" t="s">
        <v>263</v>
      </c>
      <c r="I141" s="352">
        <v>2025</v>
      </c>
      <c r="J141" s="352" t="s">
        <v>57</v>
      </c>
      <c r="K141" s="352">
        <v>2025</v>
      </c>
      <c r="L141" s="352" t="s">
        <v>57</v>
      </c>
      <c r="M141" s="352">
        <v>12</v>
      </c>
      <c r="N141" s="282" t="s">
        <v>58</v>
      </c>
      <c r="O141" s="282" t="s">
        <v>2544</v>
      </c>
      <c r="P141" s="282" t="s">
        <v>926</v>
      </c>
      <c r="Q141" s="282" t="s">
        <v>280</v>
      </c>
      <c r="R141" s="282">
        <v>561611</v>
      </c>
      <c r="S141" s="282" t="s">
        <v>927</v>
      </c>
      <c r="T141" s="282" t="s">
        <v>327</v>
      </c>
      <c r="U141" s="389" t="s">
        <v>328</v>
      </c>
      <c r="V141" s="282" t="s">
        <v>329</v>
      </c>
      <c r="W141" s="389" t="s">
        <v>330</v>
      </c>
      <c r="X141" s="282" t="s">
        <v>68</v>
      </c>
      <c r="Y141" s="282" t="s">
        <v>68</v>
      </c>
      <c r="Z141" s="282"/>
    </row>
    <row r="142" spans="1:26" x14ac:dyDescent="0.3">
      <c r="A142" s="282" t="s">
        <v>928</v>
      </c>
      <c r="B142" s="282" t="s">
        <v>928</v>
      </c>
      <c r="C142" s="282" t="s">
        <v>929</v>
      </c>
      <c r="D142" s="282" t="s">
        <v>73</v>
      </c>
      <c r="E142" s="282" t="s">
        <v>52</v>
      </c>
      <c r="F142" s="282" t="s">
        <v>53</v>
      </c>
      <c r="G142" s="282" t="s">
        <v>114</v>
      </c>
      <c r="H142" s="282" t="s">
        <v>263</v>
      </c>
      <c r="I142" s="352">
        <v>2028</v>
      </c>
      <c r="J142" s="352" t="s">
        <v>57</v>
      </c>
      <c r="K142" s="352">
        <v>2028</v>
      </c>
      <c r="L142" s="352" t="s">
        <v>57</v>
      </c>
      <c r="M142" s="352">
        <v>48</v>
      </c>
      <c r="N142" s="282" t="s">
        <v>58</v>
      </c>
      <c r="O142" s="282" t="s">
        <v>2545</v>
      </c>
      <c r="P142" s="282" t="s">
        <v>930</v>
      </c>
      <c r="Q142" s="282" t="s">
        <v>280</v>
      </c>
      <c r="R142" s="282">
        <v>541519</v>
      </c>
      <c r="S142" s="282" t="s">
        <v>326</v>
      </c>
      <c r="T142" s="282" t="s">
        <v>327</v>
      </c>
      <c r="U142" s="389" t="s">
        <v>328</v>
      </c>
      <c r="V142" s="282" t="s">
        <v>329</v>
      </c>
      <c r="W142" s="389" t="s">
        <v>330</v>
      </c>
      <c r="X142" s="282" t="s">
        <v>68</v>
      </c>
      <c r="Y142" s="282" t="s">
        <v>68</v>
      </c>
      <c r="Z142" s="282"/>
    </row>
    <row r="143" spans="1:26" ht="26" x14ac:dyDescent="0.3">
      <c r="A143" s="258" t="s">
        <v>931</v>
      </c>
      <c r="B143" s="259" t="s">
        <v>932</v>
      </c>
      <c r="C143" s="258" t="s">
        <v>719</v>
      </c>
      <c r="D143" s="258" t="s">
        <v>73</v>
      </c>
      <c r="E143" s="258" t="s">
        <v>180</v>
      </c>
      <c r="F143" s="258" t="s">
        <v>53</v>
      </c>
      <c r="G143" s="258" t="s">
        <v>272</v>
      </c>
      <c r="H143" s="258" t="s">
        <v>263</v>
      </c>
      <c r="I143" s="380">
        <v>2027</v>
      </c>
      <c r="J143" s="380" t="s">
        <v>57</v>
      </c>
      <c r="K143" s="380">
        <v>2028</v>
      </c>
      <c r="L143" s="380" t="s">
        <v>103</v>
      </c>
      <c r="M143" s="380">
        <v>48</v>
      </c>
      <c r="N143" s="258" t="s">
        <v>58</v>
      </c>
      <c r="O143" s="258" t="s">
        <v>933</v>
      </c>
      <c r="P143" s="258" t="s">
        <v>934</v>
      </c>
      <c r="Q143" s="258" t="s">
        <v>280</v>
      </c>
      <c r="R143" s="259" t="s">
        <v>935</v>
      </c>
      <c r="S143" s="259" t="s">
        <v>848</v>
      </c>
      <c r="T143" s="258" t="s">
        <v>479</v>
      </c>
      <c r="U143" s="392" t="s">
        <v>480</v>
      </c>
      <c r="V143" s="258" t="s">
        <v>356</v>
      </c>
      <c r="W143" s="392" t="s">
        <v>357</v>
      </c>
      <c r="X143" s="258" t="s">
        <v>68</v>
      </c>
      <c r="Y143" s="258" t="s">
        <v>68</v>
      </c>
      <c r="Z143" s="258"/>
    </row>
    <row r="144" spans="1:26" ht="52" x14ac:dyDescent="0.3">
      <c r="A144" s="282" t="s">
        <v>936</v>
      </c>
      <c r="B144" s="281" t="s">
        <v>937</v>
      </c>
      <c r="C144" s="282" t="s">
        <v>938</v>
      </c>
      <c r="D144" s="282" t="s">
        <v>113</v>
      </c>
      <c r="E144" s="281" t="s">
        <v>939</v>
      </c>
      <c r="F144" s="282" t="s">
        <v>53</v>
      </c>
      <c r="G144" s="282" t="s">
        <v>272</v>
      </c>
      <c r="H144" s="282" t="s">
        <v>263</v>
      </c>
      <c r="I144" s="352">
        <v>2027</v>
      </c>
      <c r="J144" s="352" t="s">
        <v>75</v>
      </c>
      <c r="K144" s="352">
        <v>2027</v>
      </c>
      <c r="L144" s="352" t="s">
        <v>57</v>
      </c>
      <c r="M144" s="352">
        <v>48</v>
      </c>
      <c r="N144" s="282" t="s">
        <v>58</v>
      </c>
      <c r="O144" s="282" t="s">
        <v>940</v>
      </c>
      <c r="P144" s="282" t="s">
        <v>941</v>
      </c>
      <c r="Q144" s="282" t="s">
        <v>106</v>
      </c>
      <c r="R144" s="282" t="s">
        <v>625</v>
      </c>
      <c r="S144" s="282" t="s">
        <v>124</v>
      </c>
      <c r="T144" s="282" t="s">
        <v>343</v>
      </c>
      <c r="U144" s="389" t="s">
        <v>344</v>
      </c>
      <c r="V144" s="282" t="s">
        <v>345</v>
      </c>
      <c r="W144" s="389" t="s">
        <v>346</v>
      </c>
      <c r="X144" s="282" t="s">
        <v>68</v>
      </c>
      <c r="Y144" s="282" t="s">
        <v>68</v>
      </c>
      <c r="Z144" s="282" t="s">
        <v>69</v>
      </c>
    </row>
    <row r="145" spans="1:26" ht="26" x14ac:dyDescent="0.35">
      <c r="A145" s="128" t="s">
        <v>942</v>
      </c>
      <c r="B145" s="128" t="s">
        <v>943</v>
      </c>
      <c r="C145" s="128" t="s">
        <v>944</v>
      </c>
      <c r="D145" s="128" t="s">
        <v>113</v>
      </c>
      <c r="E145" s="128" t="s">
        <v>939</v>
      </c>
      <c r="F145" s="128" t="s">
        <v>53</v>
      </c>
      <c r="G145" s="128" t="s">
        <v>272</v>
      </c>
      <c r="H145" s="128" t="s">
        <v>263</v>
      </c>
      <c r="I145" s="128">
        <v>2029</v>
      </c>
      <c r="J145" s="128" t="s">
        <v>75</v>
      </c>
      <c r="K145" s="128">
        <v>2029</v>
      </c>
      <c r="L145" s="128" t="s">
        <v>75</v>
      </c>
      <c r="M145" s="128">
        <v>66</v>
      </c>
      <c r="N145" s="128" t="s">
        <v>58</v>
      </c>
      <c r="O145" s="128" t="s">
        <v>945</v>
      </c>
      <c r="P145" s="128" t="s">
        <v>946</v>
      </c>
      <c r="Q145" s="128" t="s">
        <v>280</v>
      </c>
      <c r="R145" s="129" t="s">
        <v>947</v>
      </c>
      <c r="S145" s="128" t="s">
        <v>948</v>
      </c>
      <c r="T145" s="128" t="s">
        <v>449</v>
      </c>
      <c r="U145" s="390" t="s">
        <v>450</v>
      </c>
      <c r="V145" s="128" t="s">
        <v>270</v>
      </c>
      <c r="W145" s="129" t="s">
        <v>271</v>
      </c>
      <c r="X145" s="128" t="s">
        <v>83</v>
      </c>
      <c r="Y145" s="128" t="s">
        <v>83</v>
      </c>
      <c r="Z145" s="128" t="s">
        <v>949</v>
      </c>
    </row>
    <row r="146" spans="1:26" ht="39" x14ac:dyDescent="0.3">
      <c r="A146" s="258" t="s">
        <v>950</v>
      </c>
      <c r="B146" s="259" t="s">
        <v>951</v>
      </c>
      <c r="C146" s="258" t="s">
        <v>529</v>
      </c>
      <c r="D146" s="258" t="s">
        <v>73</v>
      </c>
      <c r="E146" s="258" t="s">
        <v>180</v>
      </c>
      <c r="F146" s="258" t="s">
        <v>53</v>
      </c>
      <c r="G146" s="258" t="s">
        <v>272</v>
      </c>
      <c r="H146" s="258" t="s">
        <v>263</v>
      </c>
      <c r="I146" s="380">
        <v>2025</v>
      </c>
      <c r="J146" s="380" t="s">
        <v>103</v>
      </c>
      <c r="K146" s="380">
        <v>2025</v>
      </c>
      <c r="L146" s="380" t="s">
        <v>103</v>
      </c>
      <c r="M146" s="380">
        <v>12</v>
      </c>
      <c r="N146" s="258" t="s">
        <v>58</v>
      </c>
      <c r="O146" s="258" t="s">
        <v>952</v>
      </c>
      <c r="P146" s="258" t="s">
        <v>953</v>
      </c>
      <c r="Q146" s="258" t="s">
        <v>280</v>
      </c>
      <c r="R146" s="258" t="s">
        <v>954</v>
      </c>
      <c r="S146" s="259" t="s">
        <v>609</v>
      </c>
      <c r="T146" s="258" t="s">
        <v>479</v>
      </c>
      <c r="U146" s="392" t="s">
        <v>480</v>
      </c>
      <c r="V146" s="258" t="s">
        <v>356</v>
      </c>
      <c r="W146" s="392" t="s">
        <v>357</v>
      </c>
      <c r="X146" s="258" t="s">
        <v>68</v>
      </c>
      <c r="Y146" s="258" t="s">
        <v>68</v>
      </c>
      <c r="Z146" s="258"/>
    </row>
    <row r="147" spans="1:26" x14ac:dyDescent="0.3">
      <c r="A147" s="282" t="s">
        <v>955</v>
      </c>
      <c r="B147" s="281" t="s">
        <v>956</v>
      </c>
      <c r="C147" s="282" t="s">
        <v>957</v>
      </c>
      <c r="D147" s="282" t="s">
        <v>73</v>
      </c>
      <c r="E147" s="282" t="s">
        <v>74</v>
      </c>
      <c r="F147" s="282" t="s">
        <v>53</v>
      </c>
      <c r="G147" s="282" t="s">
        <v>272</v>
      </c>
      <c r="H147" s="282" t="s">
        <v>263</v>
      </c>
      <c r="I147" s="352">
        <v>2025</v>
      </c>
      <c r="J147" s="352" t="s">
        <v>103</v>
      </c>
      <c r="K147" s="352">
        <v>2025</v>
      </c>
      <c r="L147" s="352" t="s">
        <v>56</v>
      </c>
      <c r="M147" s="352" t="s">
        <v>124</v>
      </c>
      <c r="N147" s="282" t="s">
        <v>58</v>
      </c>
      <c r="O147" s="282" t="s">
        <v>958</v>
      </c>
      <c r="P147" s="282" t="s">
        <v>959</v>
      </c>
      <c r="Q147" s="282" t="s">
        <v>124</v>
      </c>
      <c r="R147" s="282" t="s">
        <v>124</v>
      </c>
      <c r="S147" s="282" t="s">
        <v>124</v>
      </c>
      <c r="T147" s="282" t="s">
        <v>343</v>
      </c>
      <c r="U147" s="389" t="s">
        <v>344</v>
      </c>
      <c r="V147" s="282" t="s">
        <v>345</v>
      </c>
      <c r="W147" s="389" t="s">
        <v>346</v>
      </c>
      <c r="X147" s="282" t="s">
        <v>68</v>
      </c>
      <c r="Y147" s="282" t="s">
        <v>68</v>
      </c>
      <c r="Z147" s="282" t="s">
        <v>69</v>
      </c>
    </row>
    <row r="148" spans="1:26" ht="65" x14ac:dyDescent="0.3">
      <c r="A148" s="128" t="s">
        <v>960</v>
      </c>
      <c r="B148" s="129" t="s">
        <v>961</v>
      </c>
      <c r="C148" s="128" t="s">
        <v>962</v>
      </c>
      <c r="D148" s="128" t="s">
        <v>113</v>
      </c>
      <c r="E148" s="128" t="s">
        <v>52</v>
      </c>
      <c r="F148" s="128" t="s">
        <v>53</v>
      </c>
      <c r="G148" s="128" t="s">
        <v>272</v>
      </c>
      <c r="H148" s="128" t="s">
        <v>263</v>
      </c>
      <c r="I148" s="128">
        <v>2025</v>
      </c>
      <c r="J148" s="128" t="s">
        <v>56</v>
      </c>
      <c r="K148" s="128">
        <v>2025</v>
      </c>
      <c r="L148" s="128" t="s">
        <v>75</v>
      </c>
      <c r="M148" s="128">
        <v>66</v>
      </c>
      <c r="N148" s="128" t="s">
        <v>58</v>
      </c>
      <c r="O148" s="128" t="s">
        <v>963</v>
      </c>
      <c r="P148" s="128" t="s">
        <v>964</v>
      </c>
      <c r="Q148" s="128" t="s">
        <v>280</v>
      </c>
      <c r="R148" s="128" t="s">
        <v>965</v>
      </c>
      <c r="S148" s="258" t="s">
        <v>966</v>
      </c>
      <c r="T148" s="128" t="s">
        <v>449</v>
      </c>
      <c r="U148" s="391" t="s">
        <v>450</v>
      </c>
      <c r="V148" s="128" t="s">
        <v>270</v>
      </c>
      <c r="W148" s="391" t="s">
        <v>271</v>
      </c>
      <c r="X148" s="128" t="s">
        <v>284</v>
      </c>
      <c r="Y148" s="128" t="s">
        <v>284</v>
      </c>
      <c r="Z148" s="129" t="s">
        <v>967</v>
      </c>
    </row>
    <row r="149" spans="1:26" x14ac:dyDescent="0.3">
      <c r="A149" s="256" t="s">
        <v>968</v>
      </c>
      <c r="B149" s="256" t="s">
        <v>969</v>
      </c>
      <c r="C149" s="256" t="s">
        <v>970</v>
      </c>
      <c r="D149" s="256" t="s">
        <v>73</v>
      </c>
      <c r="E149" s="257" t="s">
        <v>180</v>
      </c>
      <c r="F149" s="257" t="s">
        <v>53</v>
      </c>
      <c r="G149" s="256" t="s">
        <v>272</v>
      </c>
      <c r="H149" s="257" t="s">
        <v>263</v>
      </c>
      <c r="I149" s="378">
        <v>2029</v>
      </c>
      <c r="J149" s="378" t="s">
        <v>56</v>
      </c>
      <c r="K149" s="378">
        <v>2029</v>
      </c>
      <c r="L149" s="378" t="s">
        <v>75</v>
      </c>
      <c r="M149" s="378">
        <v>60</v>
      </c>
      <c r="N149" s="257" t="s">
        <v>58</v>
      </c>
      <c r="O149" s="257" t="s">
        <v>971</v>
      </c>
      <c r="P149" s="256" t="s">
        <v>972</v>
      </c>
      <c r="Q149" s="257" t="s">
        <v>567</v>
      </c>
      <c r="R149" s="256">
        <v>541370</v>
      </c>
      <c r="S149" s="256" t="s">
        <v>973</v>
      </c>
      <c r="T149" s="257" t="s">
        <v>311</v>
      </c>
      <c r="U149" s="389" t="s">
        <v>312</v>
      </c>
      <c r="V149" s="257" t="s">
        <v>69</v>
      </c>
      <c r="W149" s="256" t="s">
        <v>69</v>
      </c>
      <c r="X149" s="257" t="s">
        <v>68</v>
      </c>
      <c r="Y149" s="257" t="s">
        <v>68</v>
      </c>
      <c r="Z149" s="257" t="s">
        <v>69</v>
      </c>
    </row>
    <row r="150" spans="1:26" x14ac:dyDescent="0.3">
      <c r="A150" s="282" t="s">
        <v>974</v>
      </c>
      <c r="B150" s="282" t="s">
        <v>974</v>
      </c>
      <c r="C150" s="282" t="s">
        <v>975</v>
      </c>
      <c r="D150" s="282" t="s">
        <v>73</v>
      </c>
      <c r="E150" s="282" t="s">
        <v>74</v>
      </c>
      <c r="F150" s="282" t="s">
        <v>53</v>
      </c>
      <c r="G150" s="282" t="s">
        <v>272</v>
      </c>
      <c r="H150" s="282" t="s">
        <v>263</v>
      </c>
      <c r="I150" s="352">
        <v>2025</v>
      </c>
      <c r="J150" s="352" t="s">
        <v>75</v>
      </c>
      <c r="K150" s="352">
        <v>2025</v>
      </c>
      <c r="L150" s="352" t="s">
        <v>75</v>
      </c>
      <c r="M150" s="352">
        <v>12</v>
      </c>
      <c r="N150" s="282" t="s">
        <v>58</v>
      </c>
      <c r="O150" s="282" t="s">
        <v>2546</v>
      </c>
      <c r="P150" s="282" t="s">
        <v>976</v>
      </c>
      <c r="Q150" s="282" t="s">
        <v>280</v>
      </c>
      <c r="R150" s="282">
        <v>518210</v>
      </c>
      <c r="S150" s="282" t="s">
        <v>977</v>
      </c>
      <c r="T150" s="282" t="s">
        <v>327</v>
      </c>
      <c r="U150" s="389" t="s">
        <v>328</v>
      </c>
      <c r="V150" s="282" t="s">
        <v>329</v>
      </c>
      <c r="W150" s="389" t="s">
        <v>330</v>
      </c>
      <c r="X150" s="282" t="s">
        <v>68</v>
      </c>
      <c r="Y150" s="282" t="s">
        <v>68</v>
      </c>
      <c r="Z150" s="282"/>
    </row>
    <row r="151" spans="1:26" x14ac:dyDescent="0.3">
      <c r="A151" s="282" t="s">
        <v>978</v>
      </c>
      <c r="B151" s="282" t="s">
        <v>978</v>
      </c>
      <c r="C151" s="282" t="s">
        <v>925</v>
      </c>
      <c r="D151" s="282" t="s">
        <v>73</v>
      </c>
      <c r="E151" s="282" t="s">
        <v>214</v>
      </c>
      <c r="F151" s="282" t="s">
        <v>53</v>
      </c>
      <c r="G151" s="282" t="s">
        <v>272</v>
      </c>
      <c r="H151" s="282" t="s">
        <v>263</v>
      </c>
      <c r="I151" s="352">
        <v>2025</v>
      </c>
      <c r="J151" s="352" t="s">
        <v>57</v>
      </c>
      <c r="K151" s="352">
        <v>2025</v>
      </c>
      <c r="L151" s="352" t="s">
        <v>57</v>
      </c>
      <c r="M151" s="352">
        <v>12</v>
      </c>
      <c r="N151" s="282" t="s">
        <v>58</v>
      </c>
      <c r="O151" s="282" t="s">
        <v>2547</v>
      </c>
      <c r="P151" s="282" t="s">
        <v>979</v>
      </c>
      <c r="Q151" s="282" t="s">
        <v>280</v>
      </c>
      <c r="R151" s="282">
        <v>541519</v>
      </c>
      <c r="S151" s="282" t="s">
        <v>980</v>
      </c>
      <c r="T151" s="282" t="s">
        <v>327</v>
      </c>
      <c r="U151" s="389" t="s">
        <v>328</v>
      </c>
      <c r="V151" s="282" t="s">
        <v>329</v>
      </c>
      <c r="W151" s="389" t="s">
        <v>330</v>
      </c>
      <c r="X151" s="282" t="s">
        <v>68</v>
      </c>
      <c r="Y151" s="282" t="s">
        <v>68</v>
      </c>
      <c r="Z151" s="282"/>
    </row>
    <row r="152" spans="1:26" ht="39" x14ac:dyDescent="0.3">
      <c r="A152" s="259" t="s">
        <v>981</v>
      </c>
      <c r="B152" s="259" t="s">
        <v>982</v>
      </c>
      <c r="C152" s="258" t="s">
        <v>983</v>
      </c>
      <c r="D152" s="258" t="s">
        <v>73</v>
      </c>
      <c r="E152" s="258" t="s">
        <v>180</v>
      </c>
      <c r="F152" s="258" t="s">
        <v>53</v>
      </c>
      <c r="G152" s="258" t="s">
        <v>272</v>
      </c>
      <c r="H152" s="258" t="s">
        <v>263</v>
      </c>
      <c r="I152" s="380">
        <v>2028</v>
      </c>
      <c r="J152" s="380" t="s">
        <v>75</v>
      </c>
      <c r="K152" s="380">
        <v>2028</v>
      </c>
      <c r="L152" s="380" t="s">
        <v>57</v>
      </c>
      <c r="M152" s="380">
        <v>48</v>
      </c>
      <c r="N152" s="258" t="s">
        <v>58</v>
      </c>
      <c r="O152" s="258" t="s">
        <v>984</v>
      </c>
      <c r="P152" s="258" t="s">
        <v>985</v>
      </c>
      <c r="Q152" s="258" t="s">
        <v>280</v>
      </c>
      <c r="R152" s="259" t="s">
        <v>935</v>
      </c>
      <c r="S152" s="259" t="s">
        <v>609</v>
      </c>
      <c r="T152" s="258" t="s">
        <v>479</v>
      </c>
      <c r="U152" s="392" t="s">
        <v>480</v>
      </c>
      <c r="V152" s="258" t="s">
        <v>356</v>
      </c>
      <c r="W152" s="392" t="s">
        <v>357</v>
      </c>
      <c r="X152" s="258" t="s">
        <v>68</v>
      </c>
      <c r="Y152" s="258" t="s">
        <v>68</v>
      </c>
      <c r="Z152" s="258"/>
    </row>
    <row r="153" spans="1:26" x14ac:dyDescent="0.3">
      <c r="A153" s="282" t="s">
        <v>986</v>
      </c>
      <c r="B153" s="282" t="s">
        <v>986</v>
      </c>
      <c r="C153" s="282" t="s">
        <v>987</v>
      </c>
      <c r="D153" s="282" t="s">
        <v>73</v>
      </c>
      <c r="E153" s="282" t="s">
        <v>74</v>
      </c>
      <c r="F153" s="282" t="s">
        <v>53</v>
      </c>
      <c r="G153" s="282" t="s">
        <v>272</v>
      </c>
      <c r="H153" s="282" t="s">
        <v>263</v>
      </c>
      <c r="I153" s="352">
        <v>2025</v>
      </c>
      <c r="J153" s="352" t="s">
        <v>57</v>
      </c>
      <c r="K153" s="352">
        <v>2025</v>
      </c>
      <c r="L153" s="352" t="s">
        <v>57</v>
      </c>
      <c r="M153" s="352">
        <v>12</v>
      </c>
      <c r="N153" s="282" t="s">
        <v>58</v>
      </c>
      <c r="O153" s="282" t="s">
        <v>2549</v>
      </c>
      <c r="P153" s="282" t="s">
        <v>988</v>
      </c>
      <c r="Q153" s="282" t="s">
        <v>280</v>
      </c>
      <c r="R153" s="282">
        <v>811310</v>
      </c>
      <c r="S153" s="282" t="s">
        <v>989</v>
      </c>
      <c r="T153" s="282" t="s">
        <v>327</v>
      </c>
      <c r="U153" s="389" t="s">
        <v>328</v>
      </c>
      <c r="V153" s="282" t="s">
        <v>329</v>
      </c>
      <c r="W153" s="389" t="s">
        <v>330</v>
      </c>
      <c r="X153" s="282" t="s">
        <v>68</v>
      </c>
      <c r="Y153" s="282" t="s">
        <v>68</v>
      </c>
      <c r="Z153" s="282"/>
    </row>
    <row r="154" spans="1:26" x14ac:dyDescent="0.3">
      <c r="A154" s="282" t="s">
        <v>990</v>
      </c>
      <c r="B154" s="282" t="s">
        <v>990</v>
      </c>
      <c r="C154" s="282" t="s">
        <v>991</v>
      </c>
      <c r="D154" s="282" t="s">
        <v>73</v>
      </c>
      <c r="E154" s="282" t="s">
        <v>74</v>
      </c>
      <c r="F154" s="282" t="s">
        <v>53</v>
      </c>
      <c r="G154" s="282" t="s">
        <v>272</v>
      </c>
      <c r="H154" s="282" t="s">
        <v>263</v>
      </c>
      <c r="I154" s="352">
        <v>2027</v>
      </c>
      <c r="J154" s="352" t="s">
        <v>57</v>
      </c>
      <c r="K154" s="352">
        <v>2027</v>
      </c>
      <c r="L154" s="352" t="s">
        <v>57</v>
      </c>
      <c r="M154" s="352">
        <v>36</v>
      </c>
      <c r="N154" s="282" t="s">
        <v>58</v>
      </c>
      <c r="O154" s="282" t="s">
        <v>2548</v>
      </c>
      <c r="P154" s="282" t="s">
        <v>992</v>
      </c>
      <c r="Q154" s="282" t="s">
        <v>280</v>
      </c>
      <c r="R154" s="282">
        <v>562112</v>
      </c>
      <c r="S154" s="282" t="s">
        <v>993</v>
      </c>
      <c r="T154" s="282" t="s">
        <v>327</v>
      </c>
      <c r="U154" s="389" t="s">
        <v>328</v>
      </c>
      <c r="V154" s="282" t="s">
        <v>329</v>
      </c>
      <c r="W154" s="389" t="s">
        <v>330</v>
      </c>
      <c r="X154" s="282" t="s">
        <v>68</v>
      </c>
      <c r="Y154" s="282" t="s">
        <v>68</v>
      </c>
      <c r="Z154" s="282"/>
    </row>
    <row r="155" spans="1:26" x14ac:dyDescent="0.35">
      <c r="A155" s="128" t="s">
        <v>994</v>
      </c>
      <c r="B155" s="128" t="s">
        <v>995</v>
      </c>
      <c r="C155" s="128" t="s">
        <v>376</v>
      </c>
      <c r="D155" s="128" t="s">
        <v>73</v>
      </c>
      <c r="E155" s="128" t="s">
        <v>139</v>
      </c>
      <c r="F155" s="128" t="s">
        <v>53</v>
      </c>
      <c r="G155" s="128" t="s">
        <v>272</v>
      </c>
      <c r="H155" s="128" t="s">
        <v>263</v>
      </c>
      <c r="I155" s="128">
        <v>2029</v>
      </c>
      <c r="J155" s="128" t="s">
        <v>75</v>
      </c>
      <c r="K155" s="128">
        <v>2029</v>
      </c>
      <c r="L155" s="128" t="s">
        <v>57</v>
      </c>
      <c r="M155" s="128">
        <v>60</v>
      </c>
      <c r="N155" s="128" t="s">
        <v>58</v>
      </c>
      <c r="O155" s="128" t="s">
        <v>996</v>
      </c>
      <c r="P155" s="128" t="s">
        <v>997</v>
      </c>
      <c r="Q155" s="128" t="s">
        <v>280</v>
      </c>
      <c r="R155" s="128" t="s">
        <v>998</v>
      </c>
      <c r="S155" s="128" t="s">
        <v>999</v>
      </c>
      <c r="T155" s="128" t="s">
        <v>381</v>
      </c>
      <c r="U155" s="390" t="s">
        <v>382</v>
      </c>
      <c r="V155" s="128" t="s">
        <v>270</v>
      </c>
      <c r="W155" s="129" t="s">
        <v>271</v>
      </c>
      <c r="X155" s="128" t="s">
        <v>68</v>
      </c>
      <c r="Y155" s="128" t="s">
        <v>68</v>
      </c>
      <c r="Z155" s="128"/>
    </row>
    <row r="156" spans="1:26" x14ac:dyDescent="0.3">
      <c r="A156" s="282" t="s">
        <v>1000</v>
      </c>
      <c r="B156" s="282" t="s">
        <v>1000</v>
      </c>
      <c r="C156" s="282" t="s">
        <v>991</v>
      </c>
      <c r="D156" s="282" t="s">
        <v>73</v>
      </c>
      <c r="E156" s="282" t="s">
        <v>52</v>
      </c>
      <c r="F156" s="282" t="s">
        <v>53</v>
      </c>
      <c r="G156" s="282" t="s">
        <v>272</v>
      </c>
      <c r="H156" s="282" t="s">
        <v>263</v>
      </c>
      <c r="I156" s="352">
        <v>2026</v>
      </c>
      <c r="J156" s="352" t="s">
        <v>57</v>
      </c>
      <c r="K156" s="352">
        <v>2026</v>
      </c>
      <c r="L156" s="352" t="s">
        <v>57</v>
      </c>
      <c r="M156" s="352">
        <v>60</v>
      </c>
      <c r="N156" s="282" t="s">
        <v>58</v>
      </c>
      <c r="O156" s="282" t="s">
        <v>2550</v>
      </c>
      <c r="P156" s="282" t="s">
        <v>1001</v>
      </c>
      <c r="Q156" s="282" t="s">
        <v>280</v>
      </c>
      <c r="R156" s="282">
        <v>562112</v>
      </c>
      <c r="S156" s="282" t="s">
        <v>1002</v>
      </c>
      <c r="T156" s="282" t="s">
        <v>327</v>
      </c>
      <c r="U156" s="389" t="s">
        <v>328</v>
      </c>
      <c r="V156" s="282" t="s">
        <v>329</v>
      </c>
      <c r="W156" s="389" t="s">
        <v>330</v>
      </c>
      <c r="X156" s="282" t="s">
        <v>68</v>
      </c>
      <c r="Y156" s="282" t="s">
        <v>68</v>
      </c>
      <c r="Z156" s="282"/>
    </row>
    <row r="157" spans="1:26" x14ac:dyDescent="0.3">
      <c r="A157" s="282" t="s">
        <v>1003</v>
      </c>
      <c r="B157" s="282" t="s">
        <v>1003</v>
      </c>
      <c r="C157" s="282" t="s">
        <v>556</v>
      </c>
      <c r="D157" s="282" t="s">
        <v>73</v>
      </c>
      <c r="E157" s="282" t="s">
        <v>74</v>
      </c>
      <c r="F157" s="282" t="s">
        <v>53</v>
      </c>
      <c r="G157" s="282" t="s">
        <v>272</v>
      </c>
      <c r="H157" s="282" t="s">
        <v>263</v>
      </c>
      <c r="I157" s="352">
        <v>2029</v>
      </c>
      <c r="J157" s="352" t="s">
        <v>57</v>
      </c>
      <c r="K157" s="352">
        <v>2029</v>
      </c>
      <c r="L157" s="352" t="s">
        <v>57</v>
      </c>
      <c r="M157" s="352">
        <v>60</v>
      </c>
      <c r="N157" s="282" t="s">
        <v>58</v>
      </c>
      <c r="O157" s="282" t="s">
        <v>2551</v>
      </c>
      <c r="P157" s="282" t="s">
        <v>1004</v>
      </c>
      <c r="Q157" s="282" t="s">
        <v>280</v>
      </c>
      <c r="R157" s="282">
        <v>541511</v>
      </c>
      <c r="S157" s="282" t="s">
        <v>508</v>
      </c>
      <c r="T157" s="282" t="s">
        <v>327</v>
      </c>
      <c r="U157" s="389" t="s">
        <v>328</v>
      </c>
      <c r="V157" s="282" t="s">
        <v>329</v>
      </c>
      <c r="W157" s="389" t="s">
        <v>330</v>
      </c>
      <c r="X157" s="282" t="s">
        <v>68</v>
      </c>
      <c r="Y157" s="282" t="s">
        <v>68</v>
      </c>
      <c r="Z157" s="282"/>
    </row>
    <row r="158" spans="1:26" ht="39" x14ac:dyDescent="0.35">
      <c r="A158" s="128" t="s">
        <v>1005</v>
      </c>
      <c r="B158" s="129" t="s">
        <v>1006</v>
      </c>
      <c r="C158" s="128" t="s">
        <v>719</v>
      </c>
      <c r="D158" s="128" t="s">
        <v>1007</v>
      </c>
      <c r="E158" s="129" t="s">
        <v>455</v>
      </c>
      <c r="F158" s="128" t="s">
        <v>53</v>
      </c>
      <c r="G158" s="128" t="s">
        <v>88</v>
      </c>
      <c r="H158" s="128" t="s">
        <v>263</v>
      </c>
      <c r="I158" s="128">
        <v>2026</v>
      </c>
      <c r="J158" s="128" t="s">
        <v>103</v>
      </c>
      <c r="K158" s="128">
        <v>2026</v>
      </c>
      <c r="L158" s="128" t="s">
        <v>57</v>
      </c>
      <c r="M158" s="128">
        <v>66</v>
      </c>
      <c r="N158" s="128" t="s">
        <v>58</v>
      </c>
      <c r="O158" s="128" t="s">
        <v>1008</v>
      </c>
      <c r="P158" s="128" t="s">
        <v>1009</v>
      </c>
      <c r="Q158" s="128" t="s">
        <v>280</v>
      </c>
      <c r="R158" s="128" t="s">
        <v>124</v>
      </c>
      <c r="S158" s="128" t="s">
        <v>124</v>
      </c>
      <c r="T158" s="128" t="s">
        <v>282</v>
      </c>
      <c r="U158" s="391" t="s">
        <v>283</v>
      </c>
      <c r="V158" s="128" t="s">
        <v>270</v>
      </c>
      <c r="W158" s="391" t="s">
        <v>271</v>
      </c>
      <c r="X158" s="128" t="s">
        <v>83</v>
      </c>
      <c r="Y158" s="128" t="s">
        <v>83</v>
      </c>
      <c r="Z158" s="129" t="s">
        <v>1010</v>
      </c>
    </row>
    <row r="159" spans="1:26" x14ac:dyDescent="0.35">
      <c r="A159" s="128" t="s">
        <v>1011</v>
      </c>
      <c r="B159" s="128" t="s">
        <v>1012</v>
      </c>
      <c r="C159" s="128" t="s">
        <v>1013</v>
      </c>
      <c r="D159" s="128" t="s">
        <v>51</v>
      </c>
      <c r="E159" s="128" t="s">
        <v>124</v>
      </c>
      <c r="F159" s="128" t="s">
        <v>124</v>
      </c>
      <c r="G159" s="128" t="s">
        <v>124</v>
      </c>
      <c r="H159" s="128" t="s">
        <v>263</v>
      </c>
      <c r="I159" s="128">
        <v>2025</v>
      </c>
      <c r="J159" s="128" t="s">
        <v>103</v>
      </c>
      <c r="K159" s="128">
        <v>2025</v>
      </c>
      <c r="L159" s="128" t="s">
        <v>57</v>
      </c>
      <c r="M159" s="128" t="s">
        <v>1014</v>
      </c>
      <c r="N159" s="128" t="s">
        <v>58</v>
      </c>
      <c r="O159" s="128" t="s">
        <v>2553</v>
      </c>
      <c r="P159" s="128" t="s">
        <v>1015</v>
      </c>
      <c r="Q159" s="128" t="s">
        <v>1016</v>
      </c>
      <c r="R159" s="128" t="s">
        <v>124</v>
      </c>
      <c r="S159" s="128" t="s">
        <v>124</v>
      </c>
      <c r="T159" s="128" t="s">
        <v>291</v>
      </c>
      <c r="U159" s="270" t="s">
        <v>292</v>
      </c>
      <c r="V159" s="128" t="s">
        <v>270</v>
      </c>
      <c r="W159" s="129" t="s">
        <v>271</v>
      </c>
      <c r="X159" s="128" t="s">
        <v>124</v>
      </c>
      <c r="Y159" s="128"/>
      <c r="Z159" s="128"/>
    </row>
    <row r="160" spans="1:26" ht="52" x14ac:dyDescent="0.3">
      <c r="A160" s="371" t="s">
        <v>1017</v>
      </c>
      <c r="B160" s="129" t="s">
        <v>1018</v>
      </c>
      <c r="C160" s="128" t="s">
        <v>333</v>
      </c>
      <c r="D160" s="128" t="s">
        <v>123</v>
      </c>
      <c r="E160" s="128" t="s">
        <v>124</v>
      </c>
      <c r="F160" s="128" t="s">
        <v>124</v>
      </c>
      <c r="G160" s="128" t="s">
        <v>124</v>
      </c>
      <c r="H160" s="128" t="s">
        <v>263</v>
      </c>
      <c r="I160" s="128">
        <v>2025</v>
      </c>
      <c r="J160" s="128" t="s">
        <v>75</v>
      </c>
      <c r="K160" s="128">
        <v>2026</v>
      </c>
      <c r="L160" s="128" t="s">
        <v>103</v>
      </c>
      <c r="M160" s="128">
        <v>60</v>
      </c>
      <c r="N160" s="128" t="s">
        <v>58</v>
      </c>
      <c r="O160" s="314" t="s">
        <v>2552</v>
      </c>
      <c r="P160" s="314" t="s">
        <v>1019</v>
      </c>
      <c r="Q160" s="314" t="s">
        <v>280</v>
      </c>
      <c r="R160" s="314" t="s">
        <v>625</v>
      </c>
      <c r="S160" s="314" t="s">
        <v>124</v>
      </c>
      <c r="T160" s="314" t="s">
        <v>543</v>
      </c>
      <c r="U160" s="314" t="s">
        <v>544</v>
      </c>
      <c r="V160" s="314" t="s">
        <v>270</v>
      </c>
      <c r="W160" s="314" t="s">
        <v>271</v>
      </c>
      <c r="X160" s="314" t="s">
        <v>83</v>
      </c>
      <c r="Y160" s="314" t="s">
        <v>83</v>
      </c>
      <c r="Z160" s="314" t="s">
        <v>1020</v>
      </c>
    </row>
    <row r="161" spans="1:27" ht="39" x14ac:dyDescent="0.35">
      <c r="A161" s="314" t="s">
        <v>1021</v>
      </c>
      <c r="B161" s="319" t="s">
        <v>2590</v>
      </c>
      <c r="C161" s="314" t="s">
        <v>638</v>
      </c>
      <c r="D161" s="314" t="s">
        <v>113</v>
      </c>
      <c r="E161" s="314" t="s">
        <v>124</v>
      </c>
      <c r="F161" s="314" t="s">
        <v>53</v>
      </c>
      <c r="G161" s="314" t="s">
        <v>272</v>
      </c>
      <c r="H161" s="314" t="s">
        <v>263</v>
      </c>
      <c r="I161" s="314">
        <v>2025</v>
      </c>
      <c r="J161" s="314" t="s">
        <v>56</v>
      </c>
      <c r="K161" s="314">
        <v>2025</v>
      </c>
      <c r="L161" s="314" t="s">
        <v>75</v>
      </c>
      <c r="M161" s="314">
        <v>66</v>
      </c>
      <c r="N161" s="320" t="s">
        <v>191</v>
      </c>
      <c r="O161" s="314" t="s">
        <v>68</v>
      </c>
      <c r="P161" s="128" t="s">
        <v>68</v>
      </c>
      <c r="Q161" s="128" t="s">
        <v>1022</v>
      </c>
      <c r="R161" s="128" t="s">
        <v>124</v>
      </c>
      <c r="S161" s="128" t="s">
        <v>124</v>
      </c>
      <c r="T161" s="128" t="s">
        <v>381</v>
      </c>
      <c r="U161" s="391" t="s">
        <v>382</v>
      </c>
      <c r="V161" s="128" t="s">
        <v>270</v>
      </c>
      <c r="W161" s="391" t="s">
        <v>271</v>
      </c>
      <c r="X161" s="128" t="s">
        <v>284</v>
      </c>
      <c r="Y161" s="128" t="s">
        <v>284</v>
      </c>
      <c r="Z161" s="128" t="s">
        <v>1023</v>
      </c>
    </row>
    <row r="162" spans="1:27" x14ac:dyDescent="0.35">
      <c r="A162" s="128" t="s">
        <v>1024</v>
      </c>
      <c r="B162" s="128" t="s">
        <v>1025</v>
      </c>
      <c r="C162" s="128" t="s">
        <v>1026</v>
      </c>
      <c r="D162" s="128" t="s">
        <v>51</v>
      </c>
      <c r="E162" s="128" t="s">
        <v>74</v>
      </c>
      <c r="F162" s="128" t="s">
        <v>53</v>
      </c>
      <c r="G162" s="128" t="s">
        <v>131</v>
      </c>
      <c r="H162" s="128" t="s">
        <v>263</v>
      </c>
      <c r="I162" s="128">
        <v>2022</v>
      </c>
      <c r="J162" s="128" t="s">
        <v>103</v>
      </c>
      <c r="K162" s="128">
        <v>2025</v>
      </c>
      <c r="L162" s="128" t="s">
        <v>103</v>
      </c>
      <c r="M162" s="128">
        <v>66</v>
      </c>
      <c r="N162" s="128" t="s">
        <v>191</v>
      </c>
      <c r="O162" s="128" t="s">
        <v>124</v>
      </c>
      <c r="P162" s="316" t="s">
        <v>124</v>
      </c>
      <c r="Q162" s="128" t="s">
        <v>1016</v>
      </c>
      <c r="R162" s="128">
        <v>621340</v>
      </c>
      <c r="S162" s="128" t="s">
        <v>1027</v>
      </c>
      <c r="T162" s="128" t="s">
        <v>291</v>
      </c>
      <c r="U162" s="270" t="s">
        <v>292</v>
      </c>
      <c r="V162" s="128" t="s">
        <v>270</v>
      </c>
      <c r="W162" s="270" t="s">
        <v>271</v>
      </c>
      <c r="X162" s="128" t="s">
        <v>68</v>
      </c>
      <c r="Y162" s="128" t="s">
        <v>1028</v>
      </c>
      <c r="Z162" s="128" t="s">
        <v>2462</v>
      </c>
    </row>
    <row r="163" spans="1:27" x14ac:dyDescent="0.35">
      <c r="A163" s="128" t="s">
        <v>1029</v>
      </c>
      <c r="B163" s="128" t="s">
        <v>1030</v>
      </c>
      <c r="C163" s="128" t="s">
        <v>719</v>
      </c>
      <c r="D163" s="128" t="s">
        <v>123</v>
      </c>
      <c r="E163" s="128" t="s">
        <v>455</v>
      </c>
      <c r="F163" s="128" t="s">
        <v>53</v>
      </c>
      <c r="G163" s="128" t="s">
        <v>88</v>
      </c>
      <c r="H163" s="128" t="s">
        <v>263</v>
      </c>
      <c r="I163" s="128">
        <v>2025</v>
      </c>
      <c r="J163" s="128" t="s">
        <v>56</v>
      </c>
      <c r="K163" s="128">
        <v>2025</v>
      </c>
      <c r="L163" s="128" t="s">
        <v>57</v>
      </c>
      <c r="M163" s="128">
        <v>60</v>
      </c>
      <c r="N163" s="128" t="s">
        <v>191</v>
      </c>
      <c r="O163" s="128" t="s">
        <v>124</v>
      </c>
      <c r="P163" s="316" t="s">
        <v>124</v>
      </c>
      <c r="Q163" s="128" t="s">
        <v>1031</v>
      </c>
      <c r="R163" s="128" t="s">
        <v>1032</v>
      </c>
      <c r="S163" s="128" t="s">
        <v>1033</v>
      </c>
      <c r="T163" s="128" t="s">
        <v>282</v>
      </c>
      <c r="U163" s="270" t="s">
        <v>283</v>
      </c>
      <c r="V163" s="128" t="s">
        <v>270</v>
      </c>
      <c r="W163" s="129" t="s">
        <v>271</v>
      </c>
      <c r="X163" s="128" t="s">
        <v>83</v>
      </c>
      <c r="Y163" s="128" t="s">
        <v>83</v>
      </c>
      <c r="Z163" s="128" t="s">
        <v>1034</v>
      </c>
    </row>
    <row r="164" spans="1:27" ht="39" x14ac:dyDescent="0.3">
      <c r="A164" s="282" t="s">
        <v>1035</v>
      </c>
      <c r="B164" s="281" t="s">
        <v>1036</v>
      </c>
      <c r="C164" s="282" t="s">
        <v>839</v>
      </c>
      <c r="D164" s="282" t="s">
        <v>73</v>
      </c>
      <c r="E164" s="282" t="s">
        <v>74</v>
      </c>
      <c r="F164" s="282" t="s">
        <v>53</v>
      </c>
      <c r="G164" s="282" t="s">
        <v>131</v>
      </c>
      <c r="H164" s="282" t="s">
        <v>263</v>
      </c>
      <c r="I164" s="352">
        <v>2028</v>
      </c>
      <c r="J164" s="352" t="s">
        <v>56</v>
      </c>
      <c r="K164" s="352">
        <v>2028</v>
      </c>
      <c r="L164" s="352" t="s">
        <v>56</v>
      </c>
      <c r="M164" s="352">
        <v>60</v>
      </c>
      <c r="N164" s="282" t="s">
        <v>58</v>
      </c>
      <c r="O164" s="282" t="s">
        <v>1037</v>
      </c>
      <c r="P164" s="317" t="s">
        <v>1038</v>
      </c>
      <c r="Q164" s="282" t="s">
        <v>280</v>
      </c>
      <c r="R164" s="282" t="s">
        <v>1039</v>
      </c>
      <c r="S164" s="281" t="s">
        <v>1040</v>
      </c>
      <c r="T164" s="282" t="s">
        <v>1041</v>
      </c>
      <c r="U164" s="389" t="s">
        <v>1042</v>
      </c>
      <c r="V164" s="282" t="s">
        <v>270</v>
      </c>
      <c r="W164" s="389" t="s">
        <v>271</v>
      </c>
      <c r="X164" s="282" t="s">
        <v>68</v>
      </c>
      <c r="Y164" s="282" t="s">
        <v>68</v>
      </c>
      <c r="Z164" s="282"/>
      <c r="AA164" s="199"/>
    </row>
    <row r="165" spans="1:27" ht="39" x14ac:dyDescent="0.3">
      <c r="A165" s="281" t="s">
        <v>1043</v>
      </c>
      <c r="B165" s="281" t="s">
        <v>1044</v>
      </c>
      <c r="C165" s="282" t="s">
        <v>1045</v>
      </c>
      <c r="D165" s="282" t="s">
        <v>73</v>
      </c>
      <c r="E165" s="282" t="s">
        <v>74</v>
      </c>
      <c r="F165" s="282" t="s">
        <v>53</v>
      </c>
      <c r="G165" s="282" t="s">
        <v>131</v>
      </c>
      <c r="H165" s="282" t="s">
        <v>263</v>
      </c>
      <c r="I165" s="352">
        <v>2026</v>
      </c>
      <c r="J165" s="352" t="s">
        <v>56</v>
      </c>
      <c r="K165" s="352">
        <v>2026</v>
      </c>
      <c r="L165" s="352" t="s">
        <v>75</v>
      </c>
      <c r="M165" s="352">
        <v>36</v>
      </c>
      <c r="N165" s="282" t="s">
        <v>58</v>
      </c>
      <c r="O165" s="282" t="s">
        <v>1046</v>
      </c>
      <c r="P165" s="318" t="s">
        <v>1047</v>
      </c>
      <c r="Q165" s="282" t="s">
        <v>280</v>
      </c>
      <c r="R165" s="281" t="s">
        <v>1048</v>
      </c>
      <c r="S165" s="281" t="s">
        <v>1049</v>
      </c>
      <c r="T165" s="282" t="s">
        <v>1041</v>
      </c>
      <c r="U165" s="389" t="s">
        <v>1042</v>
      </c>
      <c r="V165" s="282" t="s">
        <v>270</v>
      </c>
      <c r="W165" s="389" t="s">
        <v>271</v>
      </c>
      <c r="X165" s="282" t="s">
        <v>68</v>
      </c>
      <c r="Y165" s="282" t="s">
        <v>68</v>
      </c>
      <c r="Z165" s="282"/>
      <c r="AA165" s="199"/>
    </row>
    <row r="166" spans="1:27" ht="26" x14ac:dyDescent="0.3">
      <c r="A166" s="282" t="s">
        <v>1050</v>
      </c>
      <c r="B166" s="281" t="s">
        <v>1051</v>
      </c>
      <c r="C166" s="282" t="s">
        <v>845</v>
      </c>
      <c r="D166" s="282" t="s">
        <v>73</v>
      </c>
      <c r="E166" s="282" t="s">
        <v>74</v>
      </c>
      <c r="F166" s="282" t="s">
        <v>53</v>
      </c>
      <c r="G166" s="282" t="s">
        <v>272</v>
      </c>
      <c r="H166" s="282" t="s">
        <v>263</v>
      </c>
      <c r="I166" s="352">
        <v>2027</v>
      </c>
      <c r="J166" s="352" t="s">
        <v>56</v>
      </c>
      <c r="K166" s="352">
        <v>2027</v>
      </c>
      <c r="L166" s="352" t="s">
        <v>75</v>
      </c>
      <c r="M166" s="352">
        <v>60</v>
      </c>
      <c r="N166" s="282" t="s">
        <v>58</v>
      </c>
      <c r="O166" s="282" t="s">
        <v>1052</v>
      </c>
      <c r="P166" s="317" t="s">
        <v>1053</v>
      </c>
      <c r="Q166" s="282" t="s">
        <v>1054</v>
      </c>
      <c r="R166" s="281" t="s">
        <v>1055</v>
      </c>
      <c r="S166" s="281" t="s">
        <v>1056</v>
      </c>
      <c r="T166" s="282" t="s">
        <v>1041</v>
      </c>
      <c r="U166" s="389" t="s">
        <v>1042</v>
      </c>
      <c r="V166" s="282" t="s">
        <v>270</v>
      </c>
      <c r="W166" s="389" t="s">
        <v>271</v>
      </c>
      <c r="X166" s="282" t="s">
        <v>68</v>
      </c>
      <c r="Y166" s="282" t="s">
        <v>68</v>
      </c>
      <c r="Z166" s="282"/>
      <c r="AA166" s="199"/>
    </row>
    <row r="167" spans="1:27" ht="39" x14ac:dyDescent="0.3">
      <c r="A167" s="281" t="s">
        <v>1057</v>
      </c>
      <c r="B167" s="281" t="s">
        <v>1058</v>
      </c>
      <c r="C167" s="282" t="s">
        <v>529</v>
      </c>
      <c r="D167" s="282" t="s">
        <v>73</v>
      </c>
      <c r="E167" s="282" t="s">
        <v>74</v>
      </c>
      <c r="F167" s="282" t="s">
        <v>53</v>
      </c>
      <c r="G167" s="282" t="s">
        <v>131</v>
      </c>
      <c r="H167" s="282" t="s">
        <v>263</v>
      </c>
      <c r="I167" s="352">
        <v>2025</v>
      </c>
      <c r="J167" s="352" t="s">
        <v>56</v>
      </c>
      <c r="K167" s="352">
        <v>2025</v>
      </c>
      <c r="L167" s="352" t="s">
        <v>75</v>
      </c>
      <c r="M167" s="352">
        <v>12</v>
      </c>
      <c r="N167" s="282" t="s">
        <v>58</v>
      </c>
      <c r="O167" s="282" t="s">
        <v>1059</v>
      </c>
      <c r="P167" s="317" t="s">
        <v>1060</v>
      </c>
      <c r="Q167" s="282" t="s">
        <v>1061</v>
      </c>
      <c r="R167" s="281" t="s">
        <v>1048</v>
      </c>
      <c r="S167" s="281" t="s">
        <v>1062</v>
      </c>
      <c r="T167" s="282" t="s">
        <v>1041</v>
      </c>
      <c r="U167" s="389" t="s">
        <v>1042</v>
      </c>
      <c r="V167" s="282" t="s">
        <v>270</v>
      </c>
      <c r="W167" s="389" t="s">
        <v>271</v>
      </c>
      <c r="X167" s="282" t="s">
        <v>68</v>
      </c>
      <c r="Y167" s="282" t="s">
        <v>68</v>
      </c>
      <c r="Z167" s="282"/>
      <c r="AA167" s="199"/>
    </row>
    <row r="168" spans="1:27" ht="26" x14ac:dyDescent="0.3">
      <c r="A168" s="281" t="s">
        <v>1063</v>
      </c>
      <c r="B168" s="315" t="s">
        <v>1064</v>
      </c>
      <c r="C168" s="282" t="s">
        <v>1065</v>
      </c>
      <c r="D168" s="282" t="s">
        <v>73</v>
      </c>
      <c r="E168" s="282" t="s">
        <v>74</v>
      </c>
      <c r="F168" s="282" t="s">
        <v>53</v>
      </c>
      <c r="G168" s="282" t="s">
        <v>131</v>
      </c>
      <c r="H168" s="282" t="s">
        <v>263</v>
      </c>
      <c r="I168" s="352">
        <v>2025</v>
      </c>
      <c r="J168" s="352" t="s">
        <v>56</v>
      </c>
      <c r="K168" s="352">
        <v>2025</v>
      </c>
      <c r="L168" s="352" t="s">
        <v>75</v>
      </c>
      <c r="M168" s="352">
        <v>12</v>
      </c>
      <c r="N168" s="282" t="s">
        <v>58</v>
      </c>
      <c r="O168" s="282" t="s">
        <v>1066</v>
      </c>
      <c r="P168" s="318" t="s">
        <v>1067</v>
      </c>
      <c r="Q168" s="282" t="s">
        <v>1068</v>
      </c>
      <c r="R168" s="281" t="s">
        <v>1069</v>
      </c>
      <c r="S168" s="281" t="s">
        <v>1056</v>
      </c>
      <c r="T168" s="282" t="s">
        <v>1041</v>
      </c>
      <c r="U168" s="389" t="s">
        <v>1042</v>
      </c>
      <c r="V168" s="282" t="s">
        <v>270</v>
      </c>
      <c r="W168" s="389" t="s">
        <v>271</v>
      </c>
      <c r="X168" s="282" t="s">
        <v>68</v>
      </c>
      <c r="Y168" s="282" t="s">
        <v>68</v>
      </c>
      <c r="Z168" s="282"/>
      <c r="AA168" s="199"/>
    </row>
    <row r="169" spans="1:27" ht="26" x14ac:dyDescent="0.3">
      <c r="A169" s="281" t="s">
        <v>1070</v>
      </c>
      <c r="B169" s="281" t="s">
        <v>1071</v>
      </c>
      <c r="C169" s="282" t="s">
        <v>333</v>
      </c>
      <c r="D169" s="282" t="s">
        <v>73</v>
      </c>
      <c r="E169" s="282" t="s">
        <v>74</v>
      </c>
      <c r="F169" s="282" t="s">
        <v>53</v>
      </c>
      <c r="G169" s="282" t="s">
        <v>131</v>
      </c>
      <c r="H169" s="282" t="s">
        <v>263</v>
      </c>
      <c r="I169" s="352">
        <v>2025</v>
      </c>
      <c r="J169" s="352" t="s">
        <v>56</v>
      </c>
      <c r="K169" s="352">
        <v>2025</v>
      </c>
      <c r="L169" s="352" t="s">
        <v>75</v>
      </c>
      <c r="M169" s="352">
        <v>12</v>
      </c>
      <c r="N169" s="282" t="s">
        <v>58</v>
      </c>
      <c r="O169" s="282" t="s">
        <v>2554</v>
      </c>
      <c r="P169" s="318" t="s">
        <v>1072</v>
      </c>
      <c r="Q169" s="282" t="s">
        <v>280</v>
      </c>
      <c r="R169" s="281" t="s">
        <v>1069</v>
      </c>
      <c r="S169" s="281" t="s">
        <v>1056</v>
      </c>
      <c r="T169" s="282" t="s">
        <v>1041</v>
      </c>
      <c r="U169" s="389" t="s">
        <v>1042</v>
      </c>
      <c r="V169" s="282" t="s">
        <v>270</v>
      </c>
      <c r="W169" s="389" t="s">
        <v>271</v>
      </c>
      <c r="X169" s="282" t="s">
        <v>68</v>
      </c>
      <c r="Y169" s="282" t="s">
        <v>68</v>
      </c>
      <c r="Z169" s="282"/>
      <c r="AA169" s="199"/>
    </row>
    <row r="170" spans="1:27" ht="26" x14ac:dyDescent="0.3">
      <c r="A170" s="281" t="s">
        <v>1073</v>
      </c>
      <c r="B170" s="281" t="s">
        <v>1074</v>
      </c>
      <c r="C170" s="282" t="s">
        <v>529</v>
      </c>
      <c r="D170" s="282" t="s">
        <v>73</v>
      </c>
      <c r="E170" s="282" t="s">
        <v>74</v>
      </c>
      <c r="F170" s="282" t="s">
        <v>53</v>
      </c>
      <c r="G170" s="282" t="s">
        <v>131</v>
      </c>
      <c r="H170" s="282" t="s">
        <v>263</v>
      </c>
      <c r="I170" s="352">
        <v>2025</v>
      </c>
      <c r="J170" s="352" t="s">
        <v>75</v>
      </c>
      <c r="K170" s="352">
        <v>2025</v>
      </c>
      <c r="L170" s="352" t="s">
        <v>75</v>
      </c>
      <c r="M170" s="352">
        <v>12</v>
      </c>
      <c r="N170" s="282" t="s">
        <v>58</v>
      </c>
      <c r="O170" s="282" t="s">
        <v>2555</v>
      </c>
      <c r="P170" s="318" t="s">
        <v>1075</v>
      </c>
      <c r="Q170" s="282" t="s">
        <v>1061</v>
      </c>
      <c r="R170" s="281" t="s">
        <v>1069</v>
      </c>
      <c r="S170" s="281" t="s">
        <v>1056</v>
      </c>
      <c r="T170" s="282" t="s">
        <v>1041</v>
      </c>
      <c r="U170" s="389" t="s">
        <v>1042</v>
      </c>
      <c r="V170" s="282" t="s">
        <v>270</v>
      </c>
      <c r="W170" s="389" t="s">
        <v>271</v>
      </c>
      <c r="X170" s="282" t="s">
        <v>68</v>
      </c>
      <c r="Y170" s="282" t="s">
        <v>68</v>
      </c>
      <c r="Z170" s="282"/>
      <c r="AA170" s="199"/>
    </row>
    <row r="171" spans="1:27" ht="26" x14ac:dyDescent="0.3">
      <c r="A171" s="281" t="s">
        <v>1076</v>
      </c>
      <c r="B171" s="281" t="s">
        <v>1077</v>
      </c>
      <c r="C171" s="282" t="s">
        <v>529</v>
      </c>
      <c r="D171" s="282" t="s">
        <v>73</v>
      </c>
      <c r="E171" s="282" t="s">
        <v>74</v>
      </c>
      <c r="F171" s="282" t="s">
        <v>53</v>
      </c>
      <c r="G171" s="282" t="s">
        <v>114</v>
      </c>
      <c r="H171" s="282" t="s">
        <v>263</v>
      </c>
      <c r="I171" s="352">
        <v>2025</v>
      </c>
      <c r="J171" s="352" t="s">
        <v>75</v>
      </c>
      <c r="K171" s="352">
        <v>2025</v>
      </c>
      <c r="L171" s="352" t="s">
        <v>57</v>
      </c>
      <c r="M171" s="352">
        <v>12</v>
      </c>
      <c r="N171" s="282" t="s">
        <v>58</v>
      </c>
      <c r="O171" s="282" t="s">
        <v>2556</v>
      </c>
      <c r="P171" s="318" t="s">
        <v>1075</v>
      </c>
      <c r="Q171" s="282" t="s">
        <v>1061</v>
      </c>
      <c r="R171" s="281" t="s">
        <v>1069</v>
      </c>
      <c r="S171" s="281" t="s">
        <v>1056</v>
      </c>
      <c r="T171" s="282" t="s">
        <v>1041</v>
      </c>
      <c r="U171" s="389" t="s">
        <v>1042</v>
      </c>
      <c r="V171" s="282" t="s">
        <v>270</v>
      </c>
      <c r="W171" s="389" t="s">
        <v>271</v>
      </c>
      <c r="X171" s="282" t="s">
        <v>68</v>
      </c>
      <c r="Y171" s="282" t="s">
        <v>68</v>
      </c>
      <c r="Z171" s="282"/>
      <c r="AA171" s="199"/>
    </row>
    <row r="172" spans="1:27" ht="26" x14ac:dyDescent="0.3">
      <c r="A172" s="281" t="s">
        <v>1078</v>
      </c>
      <c r="B172" s="281" t="s">
        <v>1079</v>
      </c>
      <c r="C172" s="282" t="s">
        <v>719</v>
      </c>
      <c r="D172" s="282" t="s">
        <v>73</v>
      </c>
      <c r="E172" s="282" t="s">
        <v>74</v>
      </c>
      <c r="F172" s="282" t="s">
        <v>53</v>
      </c>
      <c r="G172" s="282" t="s">
        <v>272</v>
      </c>
      <c r="H172" s="282" t="s">
        <v>263</v>
      </c>
      <c r="I172" s="352">
        <v>2025</v>
      </c>
      <c r="J172" s="352" t="s">
        <v>75</v>
      </c>
      <c r="K172" s="352">
        <v>2025</v>
      </c>
      <c r="L172" s="352" t="s">
        <v>57</v>
      </c>
      <c r="M172" s="352">
        <v>12</v>
      </c>
      <c r="N172" s="282" t="s">
        <v>58</v>
      </c>
      <c r="O172" s="282" t="s">
        <v>2557</v>
      </c>
      <c r="P172" s="318" t="s">
        <v>1080</v>
      </c>
      <c r="Q172" s="282" t="s">
        <v>280</v>
      </c>
      <c r="R172" s="282" t="s">
        <v>1081</v>
      </c>
      <c r="S172" s="281" t="s">
        <v>1056</v>
      </c>
      <c r="T172" s="282" t="s">
        <v>1041</v>
      </c>
      <c r="U172" s="389" t="s">
        <v>1042</v>
      </c>
      <c r="V172" s="282" t="s">
        <v>270</v>
      </c>
      <c r="W172" s="389" t="s">
        <v>271</v>
      </c>
      <c r="X172" s="282" t="s">
        <v>68</v>
      </c>
      <c r="Y172" s="282" t="s">
        <v>68</v>
      </c>
      <c r="Z172" s="282"/>
      <c r="AA172" s="199"/>
    </row>
    <row r="173" spans="1:27" ht="26" x14ac:dyDescent="0.3">
      <c r="A173" s="281" t="s">
        <v>1082</v>
      </c>
      <c r="B173" s="281" t="s">
        <v>1083</v>
      </c>
      <c r="C173" s="282" t="s">
        <v>1084</v>
      </c>
      <c r="D173" s="282" t="s">
        <v>73</v>
      </c>
      <c r="E173" s="282" t="s">
        <v>74</v>
      </c>
      <c r="F173" s="282" t="s">
        <v>53</v>
      </c>
      <c r="G173" s="282" t="s">
        <v>131</v>
      </c>
      <c r="H173" s="282" t="s">
        <v>263</v>
      </c>
      <c r="I173" s="352">
        <v>2025</v>
      </c>
      <c r="J173" s="352" t="s">
        <v>75</v>
      </c>
      <c r="K173" s="352">
        <v>2025</v>
      </c>
      <c r="L173" s="352" t="s">
        <v>57</v>
      </c>
      <c r="M173" s="352">
        <v>12</v>
      </c>
      <c r="N173" s="282" t="s">
        <v>58</v>
      </c>
      <c r="O173" s="282" t="s">
        <v>2558</v>
      </c>
      <c r="P173" s="318" t="s">
        <v>1085</v>
      </c>
      <c r="Q173" s="282"/>
      <c r="R173" s="281" t="s">
        <v>1069</v>
      </c>
      <c r="S173" s="281" t="s">
        <v>1056</v>
      </c>
      <c r="T173" s="282" t="s">
        <v>1041</v>
      </c>
      <c r="U173" s="389" t="s">
        <v>1042</v>
      </c>
      <c r="V173" s="282" t="s">
        <v>270</v>
      </c>
      <c r="W173" s="389" t="s">
        <v>271</v>
      </c>
      <c r="X173" s="282" t="s">
        <v>68</v>
      </c>
      <c r="Y173" s="282" t="s">
        <v>68</v>
      </c>
      <c r="Z173" s="282"/>
      <c r="AA173" s="199"/>
    </row>
    <row r="174" spans="1:27" ht="39" x14ac:dyDescent="0.3">
      <c r="A174" s="281" t="s">
        <v>1086</v>
      </c>
      <c r="B174" s="281" t="s">
        <v>1087</v>
      </c>
      <c r="C174" s="282" t="s">
        <v>839</v>
      </c>
      <c r="D174" s="282" t="s">
        <v>73</v>
      </c>
      <c r="E174" s="282" t="s">
        <v>180</v>
      </c>
      <c r="F174" s="282" t="s">
        <v>53</v>
      </c>
      <c r="G174" s="282" t="s">
        <v>114</v>
      </c>
      <c r="H174" s="282" t="s">
        <v>263</v>
      </c>
      <c r="I174" s="352">
        <v>2029</v>
      </c>
      <c r="J174" s="352" t="s">
        <v>75</v>
      </c>
      <c r="K174" s="352">
        <v>2029</v>
      </c>
      <c r="L174" s="352" t="s">
        <v>57</v>
      </c>
      <c r="M174" s="352">
        <v>60</v>
      </c>
      <c r="N174" s="282" t="s">
        <v>58</v>
      </c>
      <c r="O174" s="282" t="s">
        <v>2559</v>
      </c>
      <c r="P174" s="318" t="s">
        <v>1088</v>
      </c>
      <c r="Q174" s="282" t="s">
        <v>280</v>
      </c>
      <c r="R174" s="281" t="s">
        <v>1048</v>
      </c>
      <c r="S174" s="281" t="s">
        <v>1049</v>
      </c>
      <c r="T174" s="282" t="s">
        <v>1041</v>
      </c>
      <c r="U174" s="389" t="s">
        <v>1042</v>
      </c>
      <c r="V174" s="282" t="s">
        <v>270</v>
      </c>
      <c r="W174" s="389" t="s">
        <v>271</v>
      </c>
      <c r="X174" s="282" t="s">
        <v>68</v>
      </c>
      <c r="Y174" s="282" t="s">
        <v>68</v>
      </c>
      <c r="Z174" s="282"/>
      <c r="AA174" s="199"/>
    </row>
    <row r="175" spans="1:27" ht="26" x14ac:dyDescent="0.3">
      <c r="A175" s="281" t="s">
        <v>1089</v>
      </c>
      <c r="B175" s="281" t="s">
        <v>1090</v>
      </c>
      <c r="C175" s="282" t="s">
        <v>333</v>
      </c>
      <c r="D175" s="282" t="s">
        <v>73</v>
      </c>
      <c r="E175" s="282" t="s">
        <v>74</v>
      </c>
      <c r="F175" s="282" t="s">
        <v>53</v>
      </c>
      <c r="G175" s="282" t="s">
        <v>131</v>
      </c>
      <c r="H175" s="282" t="s">
        <v>263</v>
      </c>
      <c r="I175" s="352">
        <v>2027</v>
      </c>
      <c r="J175" s="352" t="s">
        <v>56</v>
      </c>
      <c r="K175" s="352">
        <v>2027</v>
      </c>
      <c r="L175" s="352" t="s">
        <v>57</v>
      </c>
      <c r="M175" s="352">
        <v>48</v>
      </c>
      <c r="N175" s="282" t="s">
        <v>58</v>
      </c>
      <c r="O175" s="282" t="s">
        <v>2560</v>
      </c>
      <c r="P175" s="318" t="s">
        <v>1091</v>
      </c>
      <c r="Q175" s="282" t="s">
        <v>280</v>
      </c>
      <c r="R175" s="281" t="s">
        <v>1069</v>
      </c>
      <c r="S175" s="281" t="s">
        <v>1092</v>
      </c>
      <c r="T175" s="282" t="s">
        <v>1041</v>
      </c>
      <c r="U175" s="389" t="s">
        <v>1042</v>
      </c>
      <c r="V175" s="282" t="s">
        <v>270</v>
      </c>
      <c r="W175" s="389" t="s">
        <v>271</v>
      </c>
      <c r="X175" s="282" t="s">
        <v>68</v>
      </c>
      <c r="Y175" s="282" t="s">
        <v>68</v>
      </c>
      <c r="Z175" s="282"/>
      <c r="AA175" s="199"/>
    </row>
    <row r="176" spans="1:27" ht="26" x14ac:dyDescent="0.3">
      <c r="A176" s="281" t="s">
        <v>1093</v>
      </c>
      <c r="B176" s="281" t="s">
        <v>1094</v>
      </c>
      <c r="C176" s="282" t="s">
        <v>1084</v>
      </c>
      <c r="D176" s="282" t="s">
        <v>73</v>
      </c>
      <c r="E176" s="282" t="s">
        <v>74</v>
      </c>
      <c r="F176" s="282" t="s">
        <v>53</v>
      </c>
      <c r="G176" s="282" t="s">
        <v>131</v>
      </c>
      <c r="H176" s="282" t="s">
        <v>263</v>
      </c>
      <c r="I176" s="352">
        <v>2025</v>
      </c>
      <c r="J176" s="352" t="s">
        <v>57</v>
      </c>
      <c r="K176" s="352">
        <v>2025</v>
      </c>
      <c r="L176" s="352" t="s">
        <v>57</v>
      </c>
      <c r="M176" s="352">
        <v>12</v>
      </c>
      <c r="N176" s="282" t="s">
        <v>58</v>
      </c>
      <c r="O176" s="282" t="s">
        <v>2561</v>
      </c>
      <c r="P176" s="318" t="s">
        <v>1095</v>
      </c>
      <c r="Q176" s="282" t="s">
        <v>1068</v>
      </c>
      <c r="R176" s="281" t="s">
        <v>1069</v>
      </c>
      <c r="S176" s="281" t="s">
        <v>1056</v>
      </c>
      <c r="T176" s="282" t="s">
        <v>1041</v>
      </c>
      <c r="U176" s="389" t="s">
        <v>1042</v>
      </c>
      <c r="V176" s="282" t="s">
        <v>270</v>
      </c>
      <c r="W176" s="389" t="s">
        <v>271</v>
      </c>
      <c r="X176" s="282" t="s">
        <v>68</v>
      </c>
      <c r="Y176" s="282" t="s">
        <v>68</v>
      </c>
      <c r="Z176" s="282"/>
      <c r="AA176" s="199"/>
    </row>
    <row r="177" spans="1:27" ht="26" x14ac:dyDescent="0.3">
      <c r="A177" s="281" t="s">
        <v>1096</v>
      </c>
      <c r="B177" s="281" t="s">
        <v>1097</v>
      </c>
      <c r="C177" s="282" t="s">
        <v>454</v>
      </c>
      <c r="D177" s="282" t="s">
        <v>73</v>
      </c>
      <c r="E177" s="282" t="s">
        <v>74</v>
      </c>
      <c r="F177" s="282" t="s">
        <v>53</v>
      </c>
      <c r="G177" s="282" t="s">
        <v>131</v>
      </c>
      <c r="H177" s="282" t="s">
        <v>263</v>
      </c>
      <c r="I177" s="352">
        <v>2025</v>
      </c>
      <c r="J177" s="352" t="s">
        <v>57</v>
      </c>
      <c r="K177" s="352">
        <v>2025</v>
      </c>
      <c r="L177" s="352" t="s">
        <v>57</v>
      </c>
      <c r="M177" s="352">
        <v>12</v>
      </c>
      <c r="N177" s="282" t="s">
        <v>58</v>
      </c>
      <c r="O177" s="282" t="s">
        <v>2562</v>
      </c>
      <c r="P177" s="318" t="s">
        <v>744</v>
      </c>
      <c r="Q177" s="282" t="s">
        <v>280</v>
      </c>
      <c r="R177" s="281" t="s">
        <v>1069</v>
      </c>
      <c r="S177" s="281" t="s">
        <v>1056</v>
      </c>
      <c r="T177" s="282" t="s">
        <v>1041</v>
      </c>
      <c r="U177" s="389" t="s">
        <v>1042</v>
      </c>
      <c r="V177" s="282" t="s">
        <v>270</v>
      </c>
      <c r="W177" s="389" t="s">
        <v>271</v>
      </c>
      <c r="X177" s="282" t="s">
        <v>68</v>
      </c>
      <c r="Y177" s="282" t="s">
        <v>68</v>
      </c>
      <c r="Z177" s="282"/>
      <c r="AA177" s="199"/>
    </row>
    <row r="178" spans="1:27" ht="39" x14ac:dyDescent="0.3">
      <c r="A178" s="281" t="s">
        <v>1098</v>
      </c>
      <c r="B178" s="281" t="s">
        <v>1099</v>
      </c>
      <c r="C178" s="282" t="s">
        <v>333</v>
      </c>
      <c r="D178" s="282" t="s">
        <v>73</v>
      </c>
      <c r="E178" s="282" t="s">
        <v>74</v>
      </c>
      <c r="F178" s="282" t="s">
        <v>53</v>
      </c>
      <c r="G178" s="282" t="s">
        <v>131</v>
      </c>
      <c r="H178" s="282" t="s">
        <v>263</v>
      </c>
      <c r="I178" s="352">
        <v>2025</v>
      </c>
      <c r="J178" s="352" t="s">
        <v>57</v>
      </c>
      <c r="K178" s="352">
        <v>2025</v>
      </c>
      <c r="L178" s="352" t="s">
        <v>57</v>
      </c>
      <c r="M178" s="352">
        <v>12</v>
      </c>
      <c r="N178" s="282" t="s">
        <v>58</v>
      </c>
      <c r="O178" s="282" t="s">
        <v>2563</v>
      </c>
      <c r="P178" s="318" t="s">
        <v>1100</v>
      </c>
      <c r="Q178" s="282" t="s">
        <v>280</v>
      </c>
      <c r="R178" s="281" t="s">
        <v>1069</v>
      </c>
      <c r="S178" s="281" t="s">
        <v>1056</v>
      </c>
      <c r="T178" s="282" t="s">
        <v>1041</v>
      </c>
      <c r="U178" s="389" t="s">
        <v>1042</v>
      </c>
      <c r="V178" s="282" t="s">
        <v>270</v>
      </c>
      <c r="W178" s="389" t="s">
        <v>271</v>
      </c>
      <c r="X178" s="282" t="s">
        <v>68</v>
      </c>
      <c r="Y178" s="282" t="s">
        <v>68</v>
      </c>
      <c r="Z178" s="282"/>
      <c r="AA178" s="199"/>
    </row>
    <row r="179" spans="1:27" x14ac:dyDescent="0.3">
      <c r="A179" s="281" t="s">
        <v>1101</v>
      </c>
      <c r="B179" s="281" t="s">
        <v>1102</v>
      </c>
      <c r="C179" s="282" t="s">
        <v>454</v>
      </c>
      <c r="D179" s="282" t="s">
        <v>73</v>
      </c>
      <c r="E179" s="282" t="s">
        <v>74</v>
      </c>
      <c r="F179" s="282" t="s">
        <v>53</v>
      </c>
      <c r="G179" s="282" t="s">
        <v>131</v>
      </c>
      <c r="H179" s="282" t="s">
        <v>263</v>
      </c>
      <c r="I179" s="352">
        <v>2025</v>
      </c>
      <c r="J179" s="352" t="s">
        <v>75</v>
      </c>
      <c r="K179" s="352">
        <v>2025</v>
      </c>
      <c r="L179" s="352" t="s">
        <v>57</v>
      </c>
      <c r="M179" s="352">
        <v>12</v>
      </c>
      <c r="N179" s="282" t="s">
        <v>58</v>
      </c>
      <c r="O179" s="282" t="s">
        <v>2564</v>
      </c>
      <c r="P179" s="318" t="s">
        <v>1103</v>
      </c>
      <c r="Q179" s="282" t="s">
        <v>280</v>
      </c>
      <c r="R179" s="281" t="s">
        <v>1069</v>
      </c>
      <c r="S179" s="281" t="s">
        <v>124</v>
      </c>
      <c r="T179" s="282" t="s">
        <v>1041</v>
      </c>
      <c r="U179" s="389" t="s">
        <v>1042</v>
      </c>
      <c r="V179" s="282" t="s">
        <v>270</v>
      </c>
      <c r="W179" s="389" t="s">
        <v>271</v>
      </c>
      <c r="X179" s="282" t="s">
        <v>68</v>
      </c>
      <c r="Y179" s="282" t="s">
        <v>68</v>
      </c>
      <c r="Z179" s="282"/>
      <c r="AA179" s="199"/>
    </row>
    <row r="180" spans="1:27" ht="39" x14ac:dyDescent="0.3">
      <c r="A180" s="281" t="s">
        <v>1104</v>
      </c>
      <c r="B180" s="281" t="s">
        <v>1105</v>
      </c>
      <c r="C180" s="282" t="s">
        <v>1106</v>
      </c>
      <c r="D180" s="282" t="s">
        <v>73</v>
      </c>
      <c r="E180" s="282" t="s">
        <v>74</v>
      </c>
      <c r="F180" s="282" t="s">
        <v>53</v>
      </c>
      <c r="G180" s="282" t="s">
        <v>131</v>
      </c>
      <c r="H180" s="282" t="s">
        <v>263</v>
      </c>
      <c r="I180" s="352">
        <v>2025</v>
      </c>
      <c r="J180" s="352" t="s">
        <v>57</v>
      </c>
      <c r="K180" s="352">
        <v>2025</v>
      </c>
      <c r="L180" s="352" t="s">
        <v>57</v>
      </c>
      <c r="M180" s="352">
        <v>12</v>
      </c>
      <c r="N180" s="282" t="s">
        <v>58</v>
      </c>
      <c r="O180" s="282" t="s">
        <v>2565</v>
      </c>
      <c r="P180" s="318" t="s">
        <v>1107</v>
      </c>
      <c r="Q180" s="282" t="s">
        <v>280</v>
      </c>
      <c r="R180" s="281" t="s">
        <v>1069</v>
      </c>
      <c r="S180" s="281" t="s">
        <v>1056</v>
      </c>
      <c r="T180" s="282" t="s">
        <v>1041</v>
      </c>
      <c r="U180" s="389" t="s">
        <v>1042</v>
      </c>
      <c r="V180" s="282" t="s">
        <v>270</v>
      </c>
      <c r="W180" s="389" t="s">
        <v>271</v>
      </c>
      <c r="X180" s="282" t="s">
        <v>68</v>
      </c>
      <c r="Y180" s="282" t="s">
        <v>68</v>
      </c>
      <c r="Z180" s="282"/>
      <c r="AA180" s="199"/>
    </row>
    <row r="181" spans="1:27" ht="39" x14ac:dyDescent="0.3">
      <c r="A181" s="282" t="s">
        <v>1108</v>
      </c>
      <c r="B181" s="281" t="s">
        <v>1109</v>
      </c>
      <c r="C181" s="282" t="s">
        <v>1110</v>
      </c>
      <c r="D181" s="282" t="s">
        <v>73</v>
      </c>
      <c r="E181" s="282" t="s">
        <v>74</v>
      </c>
      <c r="F181" s="282" t="s">
        <v>53</v>
      </c>
      <c r="G181" s="282" t="s">
        <v>622</v>
      </c>
      <c r="H181" s="282" t="s">
        <v>263</v>
      </c>
      <c r="I181" s="352">
        <v>2025</v>
      </c>
      <c r="J181" s="352" t="s">
        <v>57</v>
      </c>
      <c r="K181" s="352">
        <v>2025</v>
      </c>
      <c r="L181" s="352" t="s">
        <v>57</v>
      </c>
      <c r="M181" s="352">
        <v>12</v>
      </c>
      <c r="N181" s="282" t="s">
        <v>58</v>
      </c>
      <c r="O181" s="282" t="s">
        <v>2566</v>
      </c>
      <c r="P181" s="317" t="s">
        <v>767</v>
      </c>
      <c r="Q181" s="282" t="s">
        <v>280</v>
      </c>
      <c r="R181" s="281" t="s">
        <v>1111</v>
      </c>
      <c r="S181" s="281" t="s">
        <v>1112</v>
      </c>
      <c r="T181" s="282" t="s">
        <v>1041</v>
      </c>
      <c r="U181" s="389" t="s">
        <v>1042</v>
      </c>
      <c r="V181" s="282" t="s">
        <v>270</v>
      </c>
      <c r="W181" s="389" t="s">
        <v>271</v>
      </c>
      <c r="X181" s="282" t="s">
        <v>124</v>
      </c>
      <c r="Y181" s="282" t="s">
        <v>124</v>
      </c>
      <c r="Z181" s="282" t="s">
        <v>1113</v>
      </c>
      <c r="AA181" s="199"/>
    </row>
    <row r="182" spans="1:27" ht="26" x14ac:dyDescent="0.3">
      <c r="A182" s="321" t="s">
        <v>1114</v>
      </c>
      <c r="B182" s="321" t="s">
        <v>1115</v>
      </c>
      <c r="C182" s="322" t="s">
        <v>839</v>
      </c>
      <c r="D182" s="322" t="s">
        <v>73</v>
      </c>
      <c r="E182" s="322" t="s">
        <v>74</v>
      </c>
      <c r="F182" s="322" t="s">
        <v>53</v>
      </c>
      <c r="G182" s="322" t="s">
        <v>114</v>
      </c>
      <c r="H182" s="322" t="s">
        <v>263</v>
      </c>
      <c r="I182" s="388">
        <v>2025</v>
      </c>
      <c r="J182" s="388" t="s">
        <v>57</v>
      </c>
      <c r="K182" s="388">
        <v>2025</v>
      </c>
      <c r="L182" s="388" t="s">
        <v>57</v>
      </c>
      <c r="M182" s="388">
        <v>12</v>
      </c>
      <c r="N182" s="322" t="s">
        <v>58</v>
      </c>
      <c r="O182" s="322" t="s">
        <v>2568</v>
      </c>
      <c r="P182" s="323" t="s">
        <v>1116</v>
      </c>
      <c r="Q182" s="322" t="s">
        <v>280</v>
      </c>
      <c r="R182" s="321" t="s">
        <v>1117</v>
      </c>
      <c r="S182" s="321" t="s">
        <v>1118</v>
      </c>
      <c r="T182" s="322" t="s">
        <v>1041</v>
      </c>
      <c r="U182" s="399" t="s">
        <v>1042</v>
      </c>
      <c r="V182" s="322" t="s">
        <v>270</v>
      </c>
      <c r="W182" s="399" t="s">
        <v>271</v>
      </c>
      <c r="X182" s="322" t="s">
        <v>68</v>
      </c>
      <c r="Y182" s="322" t="s">
        <v>68</v>
      </c>
      <c r="Z182" s="322"/>
      <c r="AA182" s="199"/>
    </row>
    <row r="183" spans="1:27" ht="39" x14ac:dyDescent="0.3">
      <c r="A183" s="281" t="s">
        <v>1119</v>
      </c>
      <c r="B183" s="281" t="s">
        <v>1120</v>
      </c>
      <c r="C183" s="282" t="s">
        <v>349</v>
      </c>
      <c r="D183" s="256" t="s">
        <v>113</v>
      </c>
      <c r="E183" s="282" t="s">
        <v>74</v>
      </c>
      <c r="F183" s="282" t="s">
        <v>53</v>
      </c>
      <c r="G183" s="282" t="s">
        <v>272</v>
      </c>
      <c r="H183" s="282" t="s">
        <v>263</v>
      </c>
      <c r="I183" s="352">
        <v>2025</v>
      </c>
      <c r="J183" s="352" t="s">
        <v>57</v>
      </c>
      <c r="K183" s="352">
        <v>2025</v>
      </c>
      <c r="L183" s="352" t="s">
        <v>57</v>
      </c>
      <c r="M183" s="352">
        <v>60</v>
      </c>
      <c r="N183" s="282" t="s">
        <v>58</v>
      </c>
      <c r="O183" s="282" t="s">
        <v>2567</v>
      </c>
      <c r="P183" s="281" t="s">
        <v>1121</v>
      </c>
      <c r="Q183" s="282" t="s">
        <v>280</v>
      </c>
      <c r="R183" s="281" t="s">
        <v>1122</v>
      </c>
      <c r="S183" s="281" t="s">
        <v>1123</v>
      </c>
      <c r="T183" s="282" t="s">
        <v>1041</v>
      </c>
      <c r="U183" s="389" t="s">
        <v>1042</v>
      </c>
      <c r="V183" s="282" t="s">
        <v>270</v>
      </c>
      <c r="W183" s="389" t="s">
        <v>271</v>
      </c>
      <c r="X183" s="282" t="s">
        <v>68</v>
      </c>
      <c r="Y183" s="282" t="s">
        <v>68</v>
      </c>
      <c r="Z183" s="282"/>
      <c r="AA183" s="199"/>
    </row>
    <row r="184" spans="1:27" ht="39" x14ac:dyDescent="0.3">
      <c r="A184" s="281" t="s">
        <v>1124</v>
      </c>
      <c r="B184" s="281" t="s">
        <v>1125</v>
      </c>
      <c r="C184" s="282" t="s">
        <v>1126</v>
      </c>
      <c r="D184" s="282" t="s">
        <v>73</v>
      </c>
      <c r="E184" s="282" t="s">
        <v>74</v>
      </c>
      <c r="F184" s="282" t="s">
        <v>53</v>
      </c>
      <c r="G184" s="282" t="s">
        <v>131</v>
      </c>
      <c r="H184" s="282" t="s">
        <v>263</v>
      </c>
      <c r="I184" s="352">
        <v>2025</v>
      </c>
      <c r="J184" s="352" t="s">
        <v>57</v>
      </c>
      <c r="K184" s="352">
        <v>2025</v>
      </c>
      <c r="L184" s="352" t="s">
        <v>57</v>
      </c>
      <c r="M184" s="352">
        <v>12</v>
      </c>
      <c r="N184" s="282" t="s">
        <v>58</v>
      </c>
      <c r="O184" s="282" t="s">
        <v>2569</v>
      </c>
      <c r="P184" s="281" t="s">
        <v>774</v>
      </c>
      <c r="Q184" s="282" t="s">
        <v>1054</v>
      </c>
      <c r="R184" s="281" t="s">
        <v>1127</v>
      </c>
      <c r="S184" s="281" t="s">
        <v>1128</v>
      </c>
      <c r="T184" s="282" t="s">
        <v>1041</v>
      </c>
      <c r="U184" s="389" t="s">
        <v>1042</v>
      </c>
      <c r="V184" s="282" t="s">
        <v>270</v>
      </c>
      <c r="W184" s="389" t="s">
        <v>271</v>
      </c>
      <c r="X184" s="282" t="s">
        <v>68</v>
      </c>
      <c r="Y184" s="282" t="s">
        <v>68</v>
      </c>
      <c r="Z184" s="282"/>
      <c r="AA184" s="199"/>
    </row>
    <row r="185" spans="1:27" ht="26" x14ac:dyDescent="0.3">
      <c r="A185" s="281" t="s">
        <v>1129</v>
      </c>
      <c r="B185" s="281" t="s">
        <v>1129</v>
      </c>
      <c r="C185" s="281" t="s">
        <v>590</v>
      </c>
      <c r="D185" s="282" t="s">
        <v>73</v>
      </c>
      <c r="E185" s="282" t="s">
        <v>74</v>
      </c>
      <c r="F185" s="282" t="s">
        <v>53</v>
      </c>
      <c r="G185" s="281" t="s">
        <v>131</v>
      </c>
      <c r="H185" s="282" t="s">
        <v>263</v>
      </c>
      <c r="I185" s="352">
        <v>2025</v>
      </c>
      <c r="J185" s="352" t="s">
        <v>103</v>
      </c>
      <c r="K185" s="352">
        <v>2025</v>
      </c>
      <c r="L185" s="352" t="s">
        <v>103</v>
      </c>
      <c r="M185" s="352">
        <v>12</v>
      </c>
      <c r="N185" s="282" t="s">
        <v>58</v>
      </c>
      <c r="O185" s="257" t="s">
        <v>2570</v>
      </c>
      <c r="P185" s="281" t="s">
        <v>1130</v>
      </c>
      <c r="Q185" s="282" t="s">
        <v>1061</v>
      </c>
      <c r="R185" s="282" t="s">
        <v>1131</v>
      </c>
      <c r="S185" s="282" t="s">
        <v>568</v>
      </c>
      <c r="T185" s="282" t="s">
        <v>1132</v>
      </c>
      <c r="U185" s="389" t="s">
        <v>1133</v>
      </c>
      <c r="V185" s="282"/>
      <c r="W185" s="282"/>
      <c r="X185" s="282" t="s">
        <v>68</v>
      </c>
      <c r="Y185" s="282" t="s">
        <v>68</v>
      </c>
      <c r="Z185" s="282"/>
      <c r="AA185" s="199"/>
    </row>
    <row r="186" spans="1:27" ht="26" x14ac:dyDescent="0.3">
      <c r="A186" s="281" t="s">
        <v>1134</v>
      </c>
      <c r="B186" s="281" t="s">
        <v>1134</v>
      </c>
      <c r="C186" s="281" t="s">
        <v>590</v>
      </c>
      <c r="D186" s="282" t="s">
        <v>73</v>
      </c>
      <c r="E186" s="282" t="s">
        <v>74</v>
      </c>
      <c r="F186" s="282" t="s">
        <v>53</v>
      </c>
      <c r="G186" s="281" t="s">
        <v>131</v>
      </c>
      <c r="H186" s="282" t="s">
        <v>263</v>
      </c>
      <c r="I186" s="352">
        <v>2025</v>
      </c>
      <c r="J186" s="352" t="s">
        <v>56</v>
      </c>
      <c r="K186" s="352">
        <v>2025</v>
      </c>
      <c r="L186" s="352" t="s">
        <v>56</v>
      </c>
      <c r="M186" s="352">
        <v>12</v>
      </c>
      <c r="N186" s="282" t="s">
        <v>58</v>
      </c>
      <c r="O186" s="282" t="s">
        <v>2571</v>
      </c>
      <c r="P186" s="281" t="s">
        <v>1135</v>
      </c>
      <c r="Q186" s="282" t="s">
        <v>1061</v>
      </c>
      <c r="R186" s="282" t="s">
        <v>1131</v>
      </c>
      <c r="S186" s="282" t="s">
        <v>568</v>
      </c>
      <c r="T186" s="282" t="s">
        <v>1132</v>
      </c>
      <c r="U186" s="389" t="s">
        <v>1133</v>
      </c>
      <c r="V186" s="282"/>
      <c r="W186" s="282"/>
      <c r="X186" s="282" t="s">
        <v>68</v>
      </c>
      <c r="Y186" s="282" t="s">
        <v>68</v>
      </c>
      <c r="Z186" s="282"/>
      <c r="AA186" s="199"/>
    </row>
    <row r="187" spans="1:27" ht="26" x14ac:dyDescent="0.3">
      <c r="A187" s="281" t="s">
        <v>861</v>
      </c>
      <c r="B187" s="281" t="s">
        <v>861</v>
      </c>
      <c r="C187" s="281" t="s">
        <v>590</v>
      </c>
      <c r="D187" s="282" t="s">
        <v>73</v>
      </c>
      <c r="E187" s="282" t="s">
        <v>74</v>
      </c>
      <c r="F187" s="282" t="s">
        <v>53</v>
      </c>
      <c r="G187" s="281" t="s">
        <v>131</v>
      </c>
      <c r="H187" s="282" t="s">
        <v>263</v>
      </c>
      <c r="I187" s="352">
        <v>2025</v>
      </c>
      <c r="J187" s="352" t="s">
        <v>56</v>
      </c>
      <c r="K187" s="352">
        <v>2025</v>
      </c>
      <c r="L187" s="352" t="s">
        <v>56</v>
      </c>
      <c r="M187" s="352">
        <v>12</v>
      </c>
      <c r="N187" s="282" t="s">
        <v>58</v>
      </c>
      <c r="O187" s="282" t="s">
        <v>863</v>
      </c>
      <c r="P187" s="281" t="s">
        <v>1136</v>
      </c>
      <c r="Q187" s="282" t="s">
        <v>1137</v>
      </c>
      <c r="R187" s="282" t="s">
        <v>1131</v>
      </c>
      <c r="S187" s="282" t="s">
        <v>568</v>
      </c>
      <c r="T187" s="282" t="s">
        <v>1132</v>
      </c>
      <c r="U187" s="389" t="s">
        <v>1133</v>
      </c>
      <c r="V187" s="282"/>
      <c r="W187" s="282"/>
      <c r="X187" s="282" t="s">
        <v>68</v>
      </c>
      <c r="Y187" s="282" t="s">
        <v>68</v>
      </c>
      <c r="Z187" s="282"/>
      <c r="AA187" s="199"/>
    </row>
    <row r="188" spans="1:27" ht="26" x14ac:dyDescent="0.3">
      <c r="A188" s="281" t="s">
        <v>1138</v>
      </c>
      <c r="B188" s="281" t="s">
        <v>1138</v>
      </c>
      <c r="C188" s="281" t="s">
        <v>590</v>
      </c>
      <c r="D188" s="282" t="s">
        <v>73</v>
      </c>
      <c r="E188" s="282" t="s">
        <v>74</v>
      </c>
      <c r="F188" s="282" t="s">
        <v>53</v>
      </c>
      <c r="G188" s="281" t="s">
        <v>131</v>
      </c>
      <c r="H188" s="282" t="s">
        <v>263</v>
      </c>
      <c r="I188" s="352">
        <v>2025</v>
      </c>
      <c r="J188" s="352" t="s">
        <v>56</v>
      </c>
      <c r="K188" s="352">
        <v>2025</v>
      </c>
      <c r="L188" s="352" t="s">
        <v>56</v>
      </c>
      <c r="M188" s="352">
        <v>12</v>
      </c>
      <c r="N188" s="282" t="s">
        <v>58</v>
      </c>
      <c r="O188" s="282" t="s">
        <v>2572</v>
      </c>
      <c r="P188" s="281" t="s">
        <v>526</v>
      </c>
      <c r="Q188" s="282" t="s">
        <v>1061</v>
      </c>
      <c r="R188" s="282" t="s">
        <v>1131</v>
      </c>
      <c r="S188" s="282" t="s">
        <v>568</v>
      </c>
      <c r="T188" s="282" t="s">
        <v>1132</v>
      </c>
      <c r="U188" s="389" t="s">
        <v>1133</v>
      </c>
      <c r="V188" s="282"/>
      <c r="W188" s="282"/>
      <c r="X188" s="282" t="s">
        <v>68</v>
      </c>
      <c r="Y188" s="282" t="s">
        <v>68</v>
      </c>
      <c r="Z188" s="282"/>
      <c r="AA188" s="199"/>
    </row>
    <row r="189" spans="1:27" ht="26" x14ac:dyDescent="0.3">
      <c r="A189" s="281" t="s">
        <v>1139</v>
      </c>
      <c r="B189" s="281" t="s">
        <v>1139</v>
      </c>
      <c r="C189" s="281" t="s">
        <v>590</v>
      </c>
      <c r="D189" s="282" t="s">
        <v>73</v>
      </c>
      <c r="E189" s="282" t="s">
        <v>74</v>
      </c>
      <c r="F189" s="282" t="s">
        <v>53</v>
      </c>
      <c r="G189" s="281" t="s">
        <v>131</v>
      </c>
      <c r="H189" s="282" t="s">
        <v>263</v>
      </c>
      <c r="I189" s="352">
        <v>2025</v>
      </c>
      <c r="J189" s="352" t="s">
        <v>75</v>
      </c>
      <c r="K189" s="352">
        <v>2025</v>
      </c>
      <c r="L189" s="352" t="s">
        <v>75</v>
      </c>
      <c r="M189" s="352">
        <v>12</v>
      </c>
      <c r="N189" s="282" t="s">
        <v>58</v>
      </c>
      <c r="O189" s="282" t="s">
        <v>2573</v>
      </c>
      <c r="P189" s="281" t="s">
        <v>1140</v>
      </c>
      <c r="Q189" s="282" t="s">
        <v>1061</v>
      </c>
      <c r="R189" s="282" t="s">
        <v>1131</v>
      </c>
      <c r="S189" s="282" t="s">
        <v>568</v>
      </c>
      <c r="T189" s="282" t="s">
        <v>1132</v>
      </c>
      <c r="U189" s="389" t="s">
        <v>1133</v>
      </c>
      <c r="V189" s="282"/>
      <c r="W189" s="282"/>
      <c r="X189" s="282" t="s">
        <v>68</v>
      </c>
      <c r="Y189" s="282" t="s">
        <v>68</v>
      </c>
      <c r="Z189" s="282"/>
      <c r="AA189" s="199"/>
    </row>
    <row r="190" spans="1:27" ht="26" x14ac:dyDescent="0.3">
      <c r="A190" s="281" t="s">
        <v>1141</v>
      </c>
      <c r="B190" s="281" t="s">
        <v>1141</v>
      </c>
      <c r="C190" s="281" t="s">
        <v>590</v>
      </c>
      <c r="D190" s="282" t="s">
        <v>73</v>
      </c>
      <c r="E190" s="282" t="s">
        <v>74</v>
      </c>
      <c r="F190" s="282" t="s">
        <v>53</v>
      </c>
      <c r="G190" s="281" t="s">
        <v>131</v>
      </c>
      <c r="H190" s="282" t="s">
        <v>263</v>
      </c>
      <c r="I190" s="352">
        <v>2025</v>
      </c>
      <c r="J190" s="352" t="s">
        <v>75</v>
      </c>
      <c r="K190" s="352">
        <v>2025</v>
      </c>
      <c r="L190" s="352" t="s">
        <v>75</v>
      </c>
      <c r="M190" s="352">
        <v>12</v>
      </c>
      <c r="N190" s="282" t="s">
        <v>58</v>
      </c>
      <c r="O190" s="282" t="s">
        <v>2574</v>
      </c>
      <c r="P190" s="281" t="s">
        <v>774</v>
      </c>
      <c r="Q190" s="282" t="s">
        <v>1061</v>
      </c>
      <c r="R190" s="282" t="s">
        <v>1131</v>
      </c>
      <c r="S190" s="282" t="s">
        <v>568</v>
      </c>
      <c r="T190" s="282" t="s">
        <v>1132</v>
      </c>
      <c r="U190" s="389" t="s">
        <v>1133</v>
      </c>
      <c r="V190" s="282"/>
      <c r="W190" s="282"/>
      <c r="X190" s="282" t="s">
        <v>68</v>
      </c>
      <c r="Y190" s="282" t="s">
        <v>68</v>
      </c>
      <c r="Z190" s="282"/>
      <c r="AA190" s="199"/>
    </row>
    <row r="191" spans="1:27" ht="26" x14ac:dyDescent="0.3">
      <c r="A191" s="281" t="s">
        <v>1142</v>
      </c>
      <c r="B191" s="281" t="s">
        <v>1142</v>
      </c>
      <c r="C191" s="281" t="s">
        <v>590</v>
      </c>
      <c r="D191" s="282" t="s">
        <v>73</v>
      </c>
      <c r="E191" s="282" t="s">
        <v>74</v>
      </c>
      <c r="F191" s="282" t="s">
        <v>53</v>
      </c>
      <c r="G191" s="281" t="s">
        <v>131</v>
      </c>
      <c r="H191" s="282" t="s">
        <v>263</v>
      </c>
      <c r="I191" s="352">
        <v>2025</v>
      </c>
      <c r="J191" s="352" t="s">
        <v>75</v>
      </c>
      <c r="K191" s="352">
        <v>2025</v>
      </c>
      <c r="L191" s="352" t="s">
        <v>75</v>
      </c>
      <c r="M191" s="352">
        <v>12</v>
      </c>
      <c r="N191" s="282" t="s">
        <v>58</v>
      </c>
      <c r="O191" s="282" t="s">
        <v>2575</v>
      </c>
      <c r="P191" s="281" t="s">
        <v>1143</v>
      </c>
      <c r="Q191" s="282" t="s">
        <v>1061</v>
      </c>
      <c r="R191" s="282" t="s">
        <v>1131</v>
      </c>
      <c r="S191" s="282" t="s">
        <v>568</v>
      </c>
      <c r="T191" s="282" t="s">
        <v>1132</v>
      </c>
      <c r="U191" s="389" t="s">
        <v>1133</v>
      </c>
      <c r="V191" s="282"/>
      <c r="W191" s="282"/>
      <c r="X191" s="282" t="s">
        <v>68</v>
      </c>
      <c r="Y191" s="282" t="s">
        <v>68</v>
      </c>
      <c r="Z191" s="282"/>
      <c r="AA191" s="199"/>
    </row>
    <row r="192" spans="1:27" ht="26" x14ac:dyDescent="0.3">
      <c r="A192" s="281" t="s">
        <v>1144</v>
      </c>
      <c r="B192" s="281" t="s">
        <v>1144</v>
      </c>
      <c r="C192" s="281" t="s">
        <v>590</v>
      </c>
      <c r="D192" s="282" t="s">
        <v>73</v>
      </c>
      <c r="E192" s="282" t="s">
        <v>74</v>
      </c>
      <c r="F192" s="282" t="s">
        <v>53</v>
      </c>
      <c r="G192" s="281" t="s">
        <v>131</v>
      </c>
      <c r="H192" s="282" t="s">
        <v>263</v>
      </c>
      <c r="I192" s="352">
        <v>2025</v>
      </c>
      <c r="J192" s="352" t="s">
        <v>75</v>
      </c>
      <c r="K192" s="352">
        <v>2025</v>
      </c>
      <c r="L192" s="352" t="s">
        <v>75</v>
      </c>
      <c r="M192" s="352">
        <v>12</v>
      </c>
      <c r="N192" s="282" t="s">
        <v>58</v>
      </c>
      <c r="O192" s="282" t="s">
        <v>2576</v>
      </c>
      <c r="P192" s="281" t="s">
        <v>526</v>
      </c>
      <c r="Q192" s="282" t="s">
        <v>1061</v>
      </c>
      <c r="R192" s="282" t="s">
        <v>1131</v>
      </c>
      <c r="S192" s="282" t="s">
        <v>568</v>
      </c>
      <c r="T192" s="282" t="s">
        <v>1132</v>
      </c>
      <c r="U192" s="389" t="s">
        <v>1133</v>
      </c>
      <c r="V192" s="282"/>
      <c r="W192" s="282"/>
      <c r="X192" s="282" t="s">
        <v>68</v>
      </c>
      <c r="Y192" s="282" t="s">
        <v>68</v>
      </c>
      <c r="Z192" s="282"/>
      <c r="AA192" s="199"/>
    </row>
    <row r="193" spans="1:27" ht="26" x14ac:dyDescent="0.3">
      <c r="A193" s="281" t="s">
        <v>1145</v>
      </c>
      <c r="B193" s="281" t="s">
        <v>1145</v>
      </c>
      <c r="C193" s="281" t="s">
        <v>590</v>
      </c>
      <c r="D193" s="282" t="s">
        <v>73</v>
      </c>
      <c r="E193" s="282" t="s">
        <v>74</v>
      </c>
      <c r="F193" s="282" t="s">
        <v>53</v>
      </c>
      <c r="G193" s="281" t="s">
        <v>131</v>
      </c>
      <c r="H193" s="282" t="s">
        <v>263</v>
      </c>
      <c r="I193" s="352">
        <v>2025</v>
      </c>
      <c r="J193" s="352" t="s">
        <v>75</v>
      </c>
      <c r="K193" s="352">
        <v>2025</v>
      </c>
      <c r="L193" s="352" t="s">
        <v>75</v>
      </c>
      <c r="M193" s="352">
        <v>12</v>
      </c>
      <c r="N193" s="282" t="s">
        <v>58</v>
      </c>
      <c r="O193" s="282" t="s">
        <v>2577</v>
      </c>
      <c r="P193" s="281" t="s">
        <v>783</v>
      </c>
      <c r="Q193" s="282" t="s">
        <v>1061</v>
      </c>
      <c r="R193" s="282" t="s">
        <v>1131</v>
      </c>
      <c r="S193" s="282" t="s">
        <v>568</v>
      </c>
      <c r="T193" s="282" t="s">
        <v>1132</v>
      </c>
      <c r="U193" s="389" t="s">
        <v>1133</v>
      </c>
      <c r="V193" s="282"/>
      <c r="W193" s="282"/>
      <c r="X193" s="282" t="s">
        <v>68</v>
      </c>
      <c r="Y193" s="282" t="s">
        <v>68</v>
      </c>
      <c r="Z193" s="282"/>
      <c r="AA193" s="199"/>
    </row>
    <row r="194" spans="1:27" ht="26" x14ac:dyDescent="0.3">
      <c r="A194" s="281" t="s">
        <v>1146</v>
      </c>
      <c r="B194" s="281" t="s">
        <v>1146</v>
      </c>
      <c r="C194" s="281" t="s">
        <v>1147</v>
      </c>
      <c r="D194" s="282" t="s">
        <v>73</v>
      </c>
      <c r="E194" s="282" t="s">
        <v>74</v>
      </c>
      <c r="F194" s="282" t="s">
        <v>53</v>
      </c>
      <c r="G194" s="281" t="s">
        <v>131</v>
      </c>
      <c r="H194" s="282" t="s">
        <v>263</v>
      </c>
      <c r="I194" s="352">
        <v>2025</v>
      </c>
      <c r="J194" s="352" t="s">
        <v>57</v>
      </c>
      <c r="K194" s="352">
        <v>2025</v>
      </c>
      <c r="L194" s="352" t="s">
        <v>57</v>
      </c>
      <c r="M194" s="352">
        <v>12</v>
      </c>
      <c r="N194" s="282" t="s">
        <v>58</v>
      </c>
      <c r="O194" s="282" t="s">
        <v>2578</v>
      </c>
      <c r="P194" s="281" t="s">
        <v>531</v>
      </c>
      <c r="Q194" s="282" t="s">
        <v>1137</v>
      </c>
      <c r="R194" s="282" t="s">
        <v>1131</v>
      </c>
      <c r="S194" s="282" t="s">
        <v>568</v>
      </c>
      <c r="T194" s="282" t="s">
        <v>1132</v>
      </c>
      <c r="U194" s="389" t="s">
        <v>1133</v>
      </c>
      <c r="V194" s="282"/>
      <c r="W194" s="282"/>
      <c r="X194" s="282" t="s">
        <v>68</v>
      </c>
      <c r="Y194" s="282" t="s">
        <v>68</v>
      </c>
      <c r="Z194" s="282"/>
      <c r="AA194" s="199"/>
    </row>
    <row r="195" spans="1:27" ht="26" x14ac:dyDescent="0.3">
      <c r="A195" s="281" t="s">
        <v>1148</v>
      </c>
      <c r="B195" s="281" t="s">
        <v>1148</v>
      </c>
      <c r="C195" s="281" t="s">
        <v>590</v>
      </c>
      <c r="D195" s="282" t="s">
        <v>73</v>
      </c>
      <c r="E195" s="282" t="s">
        <v>74</v>
      </c>
      <c r="F195" s="282" t="s">
        <v>53</v>
      </c>
      <c r="G195" s="281" t="s">
        <v>131</v>
      </c>
      <c r="H195" s="282" t="s">
        <v>263</v>
      </c>
      <c r="I195" s="352">
        <v>2025</v>
      </c>
      <c r="J195" s="352" t="s">
        <v>57</v>
      </c>
      <c r="K195" s="352">
        <v>2025</v>
      </c>
      <c r="L195" s="352" t="s">
        <v>57</v>
      </c>
      <c r="M195" s="352">
        <v>12</v>
      </c>
      <c r="N195" s="282" t="s">
        <v>58</v>
      </c>
      <c r="O195" s="282" t="s">
        <v>2579</v>
      </c>
      <c r="P195" s="281" t="s">
        <v>1149</v>
      </c>
      <c r="Q195" s="282" t="s">
        <v>1061</v>
      </c>
      <c r="R195" s="282" t="s">
        <v>1131</v>
      </c>
      <c r="S195" s="282" t="s">
        <v>568</v>
      </c>
      <c r="T195" s="282" t="s">
        <v>1132</v>
      </c>
      <c r="U195" s="389" t="s">
        <v>1133</v>
      </c>
      <c r="V195" s="282"/>
      <c r="W195" s="282"/>
      <c r="X195" s="282" t="s">
        <v>68</v>
      </c>
      <c r="Y195" s="282" t="s">
        <v>68</v>
      </c>
      <c r="Z195" s="282"/>
      <c r="AA195" s="199"/>
    </row>
    <row r="196" spans="1:27" ht="26" x14ac:dyDescent="0.3">
      <c r="A196" s="281" t="s">
        <v>1150</v>
      </c>
      <c r="B196" s="281" t="s">
        <v>1150</v>
      </c>
      <c r="C196" s="281" t="s">
        <v>1151</v>
      </c>
      <c r="D196" s="282" t="s">
        <v>73</v>
      </c>
      <c r="E196" s="282" t="s">
        <v>74</v>
      </c>
      <c r="F196" s="282" t="s">
        <v>53</v>
      </c>
      <c r="G196" s="281" t="s">
        <v>131</v>
      </c>
      <c r="H196" s="282" t="s">
        <v>263</v>
      </c>
      <c r="I196" s="352">
        <v>2025</v>
      </c>
      <c r="J196" s="352" t="s">
        <v>57</v>
      </c>
      <c r="K196" s="352">
        <v>2025</v>
      </c>
      <c r="L196" s="352" t="s">
        <v>57</v>
      </c>
      <c r="M196" s="352">
        <v>12</v>
      </c>
      <c r="N196" s="282" t="s">
        <v>58</v>
      </c>
      <c r="O196" s="282" t="s">
        <v>2580</v>
      </c>
      <c r="P196" s="281" t="s">
        <v>1152</v>
      </c>
      <c r="Q196" s="282" t="s">
        <v>1153</v>
      </c>
      <c r="R196" s="282" t="s">
        <v>1131</v>
      </c>
      <c r="S196" s="282" t="s">
        <v>568</v>
      </c>
      <c r="T196" s="282" t="s">
        <v>1132</v>
      </c>
      <c r="U196" s="389" t="s">
        <v>1133</v>
      </c>
      <c r="V196" s="282"/>
      <c r="W196" s="282"/>
      <c r="X196" s="282" t="s">
        <v>68</v>
      </c>
      <c r="Y196" s="282" t="s">
        <v>68</v>
      </c>
      <c r="Z196" s="282"/>
      <c r="AA196" s="199"/>
    </row>
    <row r="197" spans="1:27" ht="26" x14ac:dyDescent="0.3">
      <c r="A197" s="281" t="s">
        <v>1154</v>
      </c>
      <c r="B197" s="281" t="s">
        <v>1154</v>
      </c>
      <c r="C197" s="281" t="s">
        <v>1155</v>
      </c>
      <c r="D197" s="282" t="s">
        <v>73</v>
      </c>
      <c r="E197" s="282" t="s">
        <v>74</v>
      </c>
      <c r="F197" s="282" t="s">
        <v>53</v>
      </c>
      <c r="G197" s="281" t="s">
        <v>131</v>
      </c>
      <c r="H197" s="282" t="s">
        <v>263</v>
      </c>
      <c r="I197" s="352">
        <v>2025</v>
      </c>
      <c r="J197" s="352" t="s">
        <v>57</v>
      </c>
      <c r="K197" s="352">
        <v>2025</v>
      </c>
      <c r="L197" s="352" t="s">
        <v>57</v>
      </c>
      <c r="M197" s="352">
        <v>12</v>
      </c>
      <c r="N197" s="282" t="s">
        <v>58</v>
      </c>
      <c r="O197" s="281" t="s">
        <v>2581</v>
      </c>
      <c r="P197" s="281" t="s">
        <v>1156</v>
      </c>
      <c r="Q197" s="282" t="s">
        <v>1153</v>
      </c>
      <c r="R197" s="282" t="s">
        <v>1131</v>
      </c>
      <c r="S197" s="282" t="s">
        <v>568</v>
      </c>
      <c r="T197" s="282" t="s">
        <v>1132</v>
      </c>
      <c r="U197" s="389" t="s">
        <v>1133</v>
      </c>
      <c r="V197" s="282"/>
      <c r="W197" s="282"/>
      <c r="X197" s="282" t="s">
        <v>68</v>
      </c>
      <c r="Y197" s="282" t="s">
        <v>68</v>
      </c>
      <c r="Z197" s="282"/>
      <c r="AA197" s="199"/>
    </row>
    <row r="198" spans="1:27" ht="26" x14ac:dyDescent="0.3">
      <c r="A198" s="281" t="s">
        <v>1157</v>
      </c>
      <c r="B198" s="281" t="s">
        <v>1157</v>
      </c>
      <c r="C198" s="281" t="s">
        <v>1158</v>
      </c>
      <c r="D198" s="282" t="s">
        <v>73</v>
      </c>
      <c r="E198" s="282" t="s">
        <v>74</v>
      </c>
      <c r="F198" s="282" t="s">
        <v>53</v>
      </c>
      <c r="G198" s="281" t="s">
        <v>131</v>
      </c>
      <c r="H198" s="282" t="s">
        <v>263</v>
      </c>
      <c r="I198" s="352">
        <v>2025</v>
      </c>
      <c r="J198" s="352" t="s">
        <v>57</v>
      </c>
      <c r="K198" s="352">
        <v>2025</v>
      </c>
      <c r="L198" s="352" t="s">
        <v>57</v>
      </c>
      <c r="M198" s="352">
        <v>12</v>
      </c>
      <c r="N198" s="282" t="s">
        <v>58</v>
      </c>
      <c r="O198" s="282" t="s">
        <v>2583</v>
      </c>
      <c r="P198" s="281" t="s">
        <v>1159</v>
      </c>
      <c r="Q198" s="282" t="s">
        <v>1068</v>
      </c>
      <c r="R198" s="282" t="s">
        <v>1131</v>
      </c>
      <c r="S198" s="282" t="s">
        <v>568</v>
      </c>
      <c r="T198" s="282" t="s">
        <v>1132</v>
      </c>
      <c r="U198" s="389" t="s">
        <v>1133</v>
      </c>
      <c r="V198" s="282"/>
      <c r="W198" s="282"/>
      <c r="X198" s="282" t="s">
        <v>68</v>
      </c>
      <c r="Y198" s="282" t="s">
        <v>68</v>
      </c>
      <c r="Z198" s="282"/>
      <c r="AA198" s="199"/>
    </row>
    <row r="199" spans="1:27" ht="26" x14ac:dyDescent="0.3">
      <c r="A199" s="282" t="s">
        <v>1160</v>
      </c>
      <c r="B199" s="282" t="s">
        <v>1160</v>
      </c>
      <c r="C199" s="281" t="s">
        <v>590</v>
      </c>
      <c r="D199" s="282" t="s">
        <v>73</v>
      </c>
      <c r="E199" s="282" t="s">
        <v>74</v>
      </c>
      <c r="F199" s="282" t="s">
        <v>53</v>
      </c>
      <c r="G199" s="281" t="s">
        <v>131</v>
      </c>
      <c r="H199" s="282" t="s">
        <v>263</v>
      </c>
      <c r="I199" s="352">
        <v>2025</v>
      </c>
      <c r="J199" s="352" t="s">
        <v>57</v>
      </c>
      <c r="K199" s="352">
        <v>2025</v>
      </c>
      <c r="L199" s="352" t="s">
        <v>57</v>
      </c>
      <c r="M199" s="352">
        <v>12</v>
      </c>
      <c r="N199" s="282" t="s">
        <v>58</v>
      </c>
      <c r="O199" s="282" t="s">
        <v>2582</v>
      </c>
      <c r="P199" s="282" t="s">
        <v>1161</v>
      </c>
      <c r="Q199" s="282" t="s">
        <v>1061</v>
      </c>
      <c r="R199" s="282" t="s">
        <v>1131</v>
      </c>
      <c r="S199" s="282" t="s">
        <v>568</v>
      </c>
      <c r="T199" s="282" t="s">
        <v>1132</v>
      </c>
      <c r="U199" s="389" t="s">
        <v>1133</v>
      </c>
      <c r="V199" s="282"/>
      <c r="W199" s="282"/>
      <c r="X199" s="282" t="s">
        <v>68</v>
      </c>
      <c r="Y199" s="282" t="s">
        <v>68</v>
      </c>
      <c r="Z199" s="282"/>
      <c r="AA199" s="199"/>
    </row>
    <row r="200" spans="1:27" ht="26" x14ac:dyDescent="0.3">
      <c r="A200" s="322" t="s">
        <v>1162</v>
      </c>
      <c r="B200" s="322" t="s">
        <v>1162</v>
      </c>
      <c r="C200" s="322" t="s">
        <v>1163</v>
      </c>
      <c r="D200" s="322" t="s">
        <v>73</v>
      </c>
      <c r="E200" s="322" t="s">
        <v>74</v>
      </c>
      <c r="F200" s="322" t="s">
        <v>53</v>
      </c>
      <c r="G200" s="321" t="s">
        <v>131</v>
      </c>
      <c r="H200" s="322" t="s">
        <v>263</v>
      </c>
      <c r="I200" s="388">
        <v>2025</v>
      </c>
      <c r="J200" s="388" t="s">
        <v>57</v>
      </c>
      <c r="K200" s="388">
        <v>2025</v>
      </c>
      <c r="L200" s="388" t="s">
        <v>57</v>
      </c>
      <c r="M200" s="388">
        <v>12</v>
      </c>
      <c r="N200" s="322" t="s">
        <v>58</v>
      </c>
      <c r="O200" s="322" t="s">
        <v>2584</v>
      </c>
      <c r="P200" s="322" t="s">
        <v>1164</v>
      </c>
      <c r="Q200" s="322" t="s">
        <v>1137</v>
      </c>
      <c r="R200" s="322" t="s">
        <v>1131</v>
      </c>
      <c r="S200" s="322" t="s">
        <v>568</v>
      </c>
      <c r="T200" s="322" t="s">
        <v>1132</v>
      </c>
      <c r="U200" s="399" t="s">
        <v>1133</v>
      </c>
      <c r="V200" s="322"/>
      <c r="W200" s="322"/>
      <c r="X200" s="322" t="s">
        <v>68</v>
      </c>
      <c r="Y200" s="322" t="s">
        <v>68</v>
      </c>
      <c r="Z200" s="322"/>
      <c r="AA200" s="199"/>
    </row>
    <row r="201" spans="1:27" ht="26" x14ac:dyDescent="0.3">
      <c r="A201" s="281" t="s">
        <v>1165</v>
      </c>
      <c r="B201" s="281" t="s">
        <v>1165</v>
      </c>
      <c r="C201" s="281" t="s">
        <v>590</v>
      </c>
      <c r="D201" s="282" t="s">
        <v>73</v>
      </c>
      <c r="E201" s="282" t="s">
        <v>74</v>
      </c>
      <c r="F201" s="282" t="s">
        <v>53</v>
      </c>
      <c r="G201" s="281" t="s">
        <v>131</v>
      </c>
      <c r="H201" s="282" t="s">
        <v>263</v>
      </c>
      <c r="I201" s="352">
        <v>2025</v>
      </c>
      <c r="J201" s="352" t="s">
        <v>57</v>
      </c>
      <c r="K201" s="352">
        <v>2025</v>
      </c>
      <c r="L201" s="352" t="s">
        <v>57</v>
      </c>
      <c r="M201" s="352">
        <v>12</v>
      </c>
      <c r="N201" s="282" t="s">
        <v>58</v>
      </c>
      <c r="O201" s="282" t="s">
        <v>2585</v>
      </c>
      <c r="P201" s="281" t="s">
        <v>1166</v>
      </c>
      <c r="Q201" s="282" t="s">
        <v>1061</v>
      </c>
      <c r="R201" s="282" t="s">
        <v>1131</v>
      </c>
      <c r="S201" s="282" t="s">
        <v>568</v>
      </c>
      <c r="T201" s="282" t="s">
        <v>1132</v>
      </c>
      <c r="U201" s="389" t="s">
        <v>1133</v>
      </c>
      <c r="V201" s="282"/>
      <c r="W201" s="282"/>
      <c r="X201" s="282" t="s">
        <v>68</v>
      </c>
      <c r="Y201" s="282" t="s">
        <v>68</v>
      </c>
      <c r="Z201" s="282"/>
      <c r="AA201" s="199"/>
    </row>
    <row r="202" spans="1:27" ht="26" x14ac:dyDescent="0.3">
      <c r="A202" s="282" t="s">
        <v>1167</v>
      </c>
      <c r="B202" s="282" t="s">
        <v>1167</v>
      </c>
      <c r="C202" s="282" t="s">
        <v>590</v>
      </c>
      <c r="D202" s="282" t="s">
        <v>73</v>
      </c>
      <c r="E202" s="282" t="s">
        <v>74</v>
      </c>
      <c r="F202" s="282" t="s">
        <v>53</v>
      </c>
      <c r="G202" s="281" t="s">
        <v>131</v>
      </c>
      <c r="H202" s="282" t="s">
        <v>263</v>
      </c>
      <c r="I202" s="352">
        <v>2026</v>
      </c>
      <c r="J202" s="352" t="s">
        <v>103</v>
      </c>
      <c r="K202" s="352">
        <v>2026</v>
      </c>
      <c r="L202" s="352" t="s">
        <v>103</v>
      </c>
      <c r="M202" s="352">
        <v>12</v>
      </c>
      <c r="N202" s="282" t="s">
        <v>58</v>
      </c>
      <c r="O202" s="282" t="s">
        <v>2586</v>
      </c>
      <c r="P202" s="282" t="s">
        <v>774</v>
      </c>
      <c r="Q202" s="282" t="s">
        <v>1061</v>
      </c>
      <c r="R202" s="282" t="s">
        <v>1131</v>
      </c>
      <c r="S202" s="282" t="s">
        <v>568</v>
      </c>
      <c r="T202" s="282" t="s">
        <v>1132</v>
      </c>
      <c r="U202" s="389" t="s">
        <v>1133</v>
      </c>
      <c r="V202" s="282"/>
      <c r="W202" s="282"/>
      <c r="X202" s="282" t="s">
        <v>68</v>
      </c>
      <c r="Y202" s="282" t="s">
        <v>68</v>
      </c>
      <c r="Z202" s="282"/>
      <c r="AA202" s="199"/>
    </row>
    <row r="203" spans="1:27" ht="26" x14ac:dyDescent="0.3">
      <c r="A203" s="282" t="s">
        <v>1168</v>
      </c>
      <c r="B203" s="282" t="s">
        <v>1168</v>
      </c>
      <c r="C203" s="282" t="s">
        <v>590</v>
      </c>
      <c r="D203" s="282" t="s">
        <v>73</v>
      </c>
      <c r="E203" s="282" t="s">
        <v>74</v>
      </c>
      <c r="F203" s="282" t="s">
        <v>53</v>
      </c>
      <c r="G203" s="281" t="s">
        <v>131</v>
      </c>
      <c r="H203" s="282" t="s">
        <v>263</v>
      </c>
      <c r="I203" s="352">
        <v>2026</v>
      </c>
      <c r="J203" s="352" t="s">
        <v>103</v>
      </c>
      <c r="K203" s="352">
        <v>2026</v>
      </c>
      <c r="L203" s="352" t="s">
        <v>103</v>
      </c>
      <c r="M203" s="352">
        <v>12</v>
      </c>
      <c r="N203" s="282" t="s">
        <v>58</v>
      </c>
      <c r="O203" s="282" t="s">
        <v>2587</v>
      </c>
      <c r="P203" s="282" t="s">
        <v>1169</v>
      </c>
      <c r="Q203" s="282" t="s">
        <v>1061</v>
      </c>
      <c r="R203" s="282" t="s">
        <v>1131</v>
      </c>
      <c r="S203" s="282" t="s">
        <v>568</v>
      </c>
      <c r="T203" s="282" t="s">
        <v>1132</v>
      </c>
      <c r="U203" s="389" t="s">
        <v>1133</v>
      </c>
      <c r="V203" s="282"/>
      <c r="W203" s="282"/>
      <c r="X203" s="282" t="s">
        <v>68</v>
      </c>
      <c r="Y203" s="282" t="s">
        <v>68</v>
      </c>
      <c r="Z203" s="282"/>
      <c r="AA203" s="199"/>
    </row>
    <row r="204" spans="1:27" x14ac:dyDescent="0.3">
      <c r="A204" s="282" t="s">
        <v>1170</v>
      </c>
      <c r="B204" s="282" t="s">
        <v>1171</v>
      </c>
      <c r="C204" s="282" t="s">
        <v>1172</v>
      </c>
      <c r="D204" s="282" t="s">
        <v>73</v>
      </c>
      <c r="E204" s="282" t="s">
        <v>158</v>
      </c>
      <c r="F204" s="282" t="s">
        <v>53</v>
      </c>
      <c r="G204" s="282" t="s">
        <v>114</v>
      </c>
      <c r="H204" s="282" t="s">
        <v>263</v>
      </c>
      <c r="I204" s="352" t="s">
        <v>1173</v>
      </c>
      <c r="J204" s="352" t="s">
        <v>103</v>
      </c>
      <c r="K204" s="352">
        <v>2026</v>
      </c>
      <c r="L204" s="352" t="s">
        <v>103</v>
      </c>
      <c r="M204" s="352">
        <v>60</v>
      </c>
      <c r="N204" s="282" t="s">
        <v>58</v>
      </c>
      <c r="O204" s="282" t="s">
        <v>1174</v>
      </c>
      <c r="P204" s="282" t="s">
        <v>1175</v>
      </c>
      <c r="Q204" s="282" t="s">
        <v>280</v>
      </c>
      <c r="R204" s="282" t="s">
        <v>625</v>
      </c>
      <c r="S204" s="282" t="s">
        <v>1176</v>
      </c>
      <c r="T204" s="282" t="s">
        <v>1177</v>
      </c>
      <c r="U204" s="400" t="s">
        <v>1178</v>
      </c>
      <c r="V204" s="282" t="s">
        <v>329</v>
      </c>
      <c r="W204" s="400" t="s">
        <v>330</v>
      </c>
      <c r="X204" s="282" t="s">
        <v>68</v>
      </c>
      <c r="Y204" s="282" t="s">
        <v>68</v>
      </c>
      <c r="Z204" s="282"/>
    </row>
    <row r="205" spans="1:27" x14ac:dyDescent="0.3">
      <c r="A205" s="282" t="s">
        <v>1170</v>
      </c>
      <c r="B205" s="282" t="s">
        <v>1171</v>
      </c>
      <c r="C205" s="282" t="s">
        <v>1179</v>
      </c>
      <c r="D205" s="282" t="s">
        <v>73</v>
      </c>
      <c r="E205" s="282" t="s">
        <v>158</v>
      </c>
      <c r="F205" s="282" t="s">
        <v>53</v>
      </c>
      <c r="G205" s="282" t="s">
        <v>114</v>
      </c>
      <c r="H205" s="282" t="s">
        <v>263</v>
      </c>
      <c r="I205" s="352" t="s">
        <v>1173</v>
      </c>
      <c r="J205" s="352" t="s">
        <v>103</v>
      </c>
      <c r="K205" s="352">
        <v>2026</v>
      </c>
      <c r="L205" s="352" t="s">
        <v>103</v>
      </c>
      <c r="M205" s="352">
        <v>60</v>
      </c>
      <c r="N205" s="282" t="s">
        <v>58</v>
      </c>
      <c r="O205" s="282" t="s">
        <v>1180</v>
      </c>
      <c r="P205" s="282" t="s">
        <v>1175</v>
      </c>
      <c r="Q205" s="282" t="s">
        <v>653</v>
      </c>
      <c r="R205" s="282" t="s">
        <v>625</v>
      </c>
      <c r="S205" s="282" t="s">
        <v>1176</v>
      </c>
      <c r="T205" s="282" t="s">
        <v>1177</v>
      </c>
      <c r="U205" s="400" t="s">
        <v>1178</v>
      </c>
      <c r="V205" s="282" t="s">
        <v>329</v>
      </c>
      <c r="W205" s="400" t="s">
        <v>330</v>
      </c>
      <c r="X205" s="282" t="s">
        <v>68</v>
      </c>
      <c r="Y205" s="282" t="s">
        <v>68</v>
      </c>
      <c r="Z205" s="282"/>
    </row>
    <row r="206" spans="1:27" x14ac:dyDescent="0.3">
      <c r="A206" s="282" t="s">
        <v>1181</v>
      </c>
      <c r="B206" s="282" t="s">
        <v>1182</v>
      </c>
      <c r="C206" s="282" t="s">
        <v>1183</v>
      </c>
      <c r="D206" s="282" t="s">
        <v>73</v>
      </c>
      <c r="E206" s="282" t="s">
        <v>939</v>
      </c>
      <c r="F206" s="282" t="s">
        <v>53</v>
      </c>
      <c r="G206" s="282" t="s">
        <v>131</v>
      </c>
      <c r="H206" s="282" t="s">
        <v>263</v>
      </c>
      <c r="I206" s="352" t="s">
        <v>1184</v>
      </c>
      <c r="J206" s="352" t="s">
        <v>56</v>
      </c>
      <c r="K206" s="352" t="s">
        <v>1184</v>
      </c>
      <c r="L206" s="352" t="s">
        <v>56</v>
      </c>
      <c r="M206" s="352">
        <v>60</v>
      </c>
      <c r="N206" s="282" t="s">
        <v>58</v>
      </c>
      <c r="O206" s="282" t="s">
        <v>1185</v>
      </c>
      <c r="P206" s="282" t="s">
        <v>1186</v>
      </c>
      <c r="Q206" s="282" t="s">
        <v>1068</v>
      </c>
      <c r="R206" s="282" t="s">
        <v>625</v>
      </c>
      <c r="S206" s="282" t="s">
        <v>1187</v>
      </c>
      <c r="T206" s="282" t="s">
        <v>1177</v>
      </c>
      <c r="U206" s="400" t="s">
        <v>1178</v>
      </c>
      <c r="V206" s="282" t="s">
        <v>329</v>
      </c>
      <c r="W206" s="400" t="s">
        <v>330</v>
      </c>
      <c r="X206" s="282" t="s">
        <v>68</v>
      </c>
      <c r="Y206" s="282" t="s">
        <v>68</v>
      </c>
      <c r="Z206" s="282"/>
    </row>
    <row r="207" spans="1:27" x14ac:dyDescent="0.3">
      <c r="A207" s="282" t="s">
        <v>1188</v>
      </c>
      <c r="B207" s="282" t="s">
        <v>1189</v>
      </c>
      <c r="C207" s="282" t="s">
        <v>333</v>
      </c>
      <c r="D207" s="282" t="s">
        <v>73</v>
      </c>
      <c r="E207" s="282" t="s">
        <v>74</v>
      </c>
      <c r="F207" s="282" t="s">
        <v>53</v>
      </c>
      <c r="G207" s="282" t="s">
        <v>131</v>
      </c>
      <c r="H207" s="282" t="s">
        <v>263</v>
      </c>
      <c r="I207" s="352" t="s">
        <v>1190</v>
      </c>
      <c r="J207" s="352" t="s">
        <v>56</v>
      </c>
      <c r="K207" s="352" t="s">
        <v>1173</v>
      </c>
      <c r="L207" s="352" t="s">
        <v>75</v>
      </c>
      <c r="M207" s="352">
        <v>60</v>
      </c>
      <c r="N207" s="282" t="s">
        <v>58</v>
      </c>
      <c r="O207" s="282" t="s">
        <v>1191</v>
      </c>
      <c r="P207" s="282" t="s">
        <v>1192</v>
      </c>
      <c r="Q207" s="282" t="s">
        <v>280</v>
      </c>
      <c r="R207" s="282" t="s">
        <v>625</v>
      </c>
      <c r="S207" s="282" t="s">
        <v>1193</v>
      </c>
      <c r="T207" s="282" t="s">
        <v>1177</v>
      </c>
      <c r="U207" s="400" t="s">
        <v>1178</v>
      </c>
      <c r="V207" s="282" t="s">
        <v>329</v>
      </c>
      <c r="W207" s="400" t="s">
        <v>330</v>
      </c>
      <c r="X207" s="282" t="s">
        <v>68</v>
      </c>
      <c r="Y207" s="282" t="s">
        <v>68</v>
      </c>
      <c r="Z207" s="282"/>
    </row>
    <row r="208" spans="1:27" x14ac:dyDescent="0.3">
      <c r="A208" s="282" t="s">
        <v>1181</v>
      </c>
      <c r="B208" s="282" t="s">
        <v>1182</v>
      </c>
      <c r="C208" s="282" t="s">
        <v>1045</v>
      </c>
      <c r="D208" s="282" t="s">
        <v>73</v>
      </c>
      <c r="E208" s="282" t="s">
        <v>939</v>
      </c>
      <c r="F208" s="282" t="s">
        <v>53</v>
      </c>
      <c r="G208" s="282" t="s">
        <v>131</v>
      </c>
      <c r="H208" s="282" t="s">
        <v>263</v>
      </c>
      <c r="I208" s="352" t="s">
        <v>1190</v>
      </c>
      <c r="J208" s="352" t="s">
        <v>57</v>
      </c>
      <c r="K208" s="352" t="s">
        <v>1190</v>
      </c>
      <c r="L208" s="352" t="s">
        <v>57</v>
      </c>
      <c r="M208" s="352">
        <v>60</v>
      </c>
      <c r="N208" s="282" t="s">
        <v>58</v>
      </c>
      <c r="O208" s="282" t="s">
        <v>1194</v>
      </c>
      <c r="P208" s="282" t="s">
        <v>1186</v>
      </c>
      <c r="Q208" s="282" t="s">
        <v>106</v>
      </c>
      <c r="R208" s="282" t="s">
        <v>625</v>
      </c>
      <c r="S208" s="282" t="s">
        <v>1193</v>
      </c>
      <c r="T208" s="282" t="s">
        <v>1177</v>
      </c>
      <c r="U208" s="400" t="s">
        <v>1178</v>
      </c>
      <c r="V208" s="282" t="s">
        <v>329</v>
      </c>
      <c r="W208" s="400" t="s">
        <v>330</v>
      </c>
      <c r="X208" s="282" t="s">
        <v>68</v>
      </c>
      <c r="Y208" s="282" t="s">
        <v>68</v>
      </c>
      <c r="Z208" s="282"/>
    </row>
    <row r="209" spans="1:26" x14ac:dyDescent="0.3">
      <c r="A209" s="282" t="s">
        <v>1195</v>
      </c>
      <c r="B209" s="282" t="s">
        <v>2591</v>
      </c>
      <c r="C209" s="282" t="s">
        <v>1196</v>
      </c>
      <c r="D209" s="282" t="s">
        <v>73</v>
      </c>
      <c r="E209" s="282" t="s">
        <v>74</v>
      </c>
      <c r="F209" s="282" t="s">
        <v>53</v>
      </c>
      <c r="G209" s="282" t="s">
        <v>272</v>
      </c>
      <c r="H209" s="282" t="s">
        <v>263</v>
      </c>
      <c r="I209" s="352" t="s">
        <v>1173</v>
      </c>
      <c r="J209" s="352" t="s">
        <v>57</v>
      </c>
      <c r="K209" s="352" t="s">
        <v>1173</v>
      </c>
      <c r="L209" s="352" t="s">
        <v>57</v>
      </c>
      <c r="M209" s="352">
        <v>60</v>
      </c>
      <c r="N209" s="282" t="s">
        <v>58</v>
      </c>
      <c r="O209" s="282" t="s">
        <v>1197</v>
      </c>
      <c r="P209" s="282" t="s">
        <v>1198</v>
      </c>
      <c r="Q209" s="282" t="s">
        <v>280</v>
      </c>
      <c r="R209" s="282" t="s">
        <v>1199</v>
      </c>
      <c r="S209" s="282" t="s">
        <v>1200</v>
      </c>
      <c r="T209" s="282" t="s">
        <v>1177</v>
      </c>
      <c r="U209" s="400" t="s">
        <v>1178</v>
      </c>
      <c r="V209" s="282" t="s">
        <v>329</v>
      </c>
      <c r="W209" s="400" t="s">
        <v>330</v>
      </c>
      <c r="X209" s="282" t="s">
        <v>68</v>
      </c>
      <c r="Y209" s="282" t="s">
        <v>68</v>
      </c>
      <c r="Z209" s="282"/>
    </row>
    <row r="210" spans="1:26" x14ac:dyDescent="0.3">
      <c r="A210" s="282" t="s">
        <v>1201</v>
      </c>
      <c r="B210" s="282" t="s">
        <v>1202</v>
      </c>
      <c r="C210" s="282" t="s">
        <v>1203</v>
      </c>
      <c r="D210" s="282" t="s">
        <v>73</v>
      </c>
      <c r="E210" s="282" t="s">
        <v>158</v>
      </c>
      <c r="F210" s="282" t="s">
        <v>53</v>
      </c>
      <c r="G210" s="282" t="s">
        <v>114</v>
      </c>
      <c r="H210" s="282" t="s">
        <v>263</v>
      </c>
      <c r="I210" s="352" t="s">
        <v>1190</v>
      </c>
      <c r="J210" s="352" t="s">
        <v>57</v>
      </c>
      <c r="K210" s="352" t="s">
        <v>1190</v>
      </c>
      <c r="L210" s="352" t="s">
        <v>57</v>
      </c>
      <c r="M210" s="352">
        <v>60</v>
      </c>
      <c r="N210" s="282" t="s">
        <v>58</v>
      </c>
      <c r="O210" s="282" t="s">
        <v>1204</v>
      </c>
      <c r="P210" s="282" t="s">
        <v>1205</v>
      </c>
      <c r="Q210" s="282" t="s">
        <v>653</v>
      </c>
      <c r="R210" s="282" t="s">
        <v>625</v>
      </c>
      <c r="S210" s="282" t="s">
        <v>1176</v>
      </c>
      <c r="T210" s="282" t="s">
        <v>1177</v>
      </c>
      <c r="U210" s="400" t="s">
        <v>1178</v>
      </c>
      <c r="V210" s="282" t="s">
        <v>329</v>
      </c>
      <c r="W210" s="400" t="s">
        <v>330</v>
      </c>
      <c r="X210" s="282" t="s">
        <v>284</v>
      </c>
      <c r="Y210" s="282" t="s">
        <v>284</v>
      </c>
      <c r="Z210" s="282"/>
    </row>
    <row r="211" spans="1:26" x14ac:dyDescent="0.35">
      <c r="A211" s="128" t="s">
        <v>2463</v>
      </c>
      <c r="B211" s="128" t="s">
        <v>2464</v>
      </c>
      <c r="C211" s="128" t="s">
        <v>2465</v>
      </c>
      <c r="D211" s="128" t="s">
        <v>123</v>
      </c>
      <c r="E211" s="128" t="s">
        <v>124</v>
      </c>
      <c r="F211" s="128" t="s">
        <v>53</v>
      </c>
      <c r="G211" s="128" t="s">
        <v>124</v>
      </c>
      <c r="H211" s="128" t="s">
        <v>263</v>
      </c>
      <c r="I211" s="128">
        <v>2025</v>
      </c>
      <c r="J211" s="128" t="s">
        <v>56</v>
      </c>
      <c r="K211" s="128">
        <v>2025</v>
      </c>
      <c r="L211" s="128" t="s">
        <v>57</v>
      </c>
      <c r="M211" s="128">
        <v>66</v>
      </c>
      <c r="N211" s="128" t="s">
        <v>58</v>
      </c>
      <c r="O211" s="128" t="s">
        <v>2588</v>
      </c>
      <c r="P211" s="128" t="s">
        <v>2466</v>
      </c>
      <c r="Q211" s="128" t="s">
        <v>262</v>
      </c>
      <c r="R211" s="128" t="s">
        <v>124</v>
      </c>
      <c r="S211" s="128" t="s">
        <v>124</v>
      </c>
      <c r="T211" s="128" t="s">
        <v>2467</v>
      </c>
      <c r="U211" s="391" t="s">
        <v>2468</v>
      </c>
      <c r="V211" s="128" t="s">
        <v>2469</v>
      </c>
      <c r="W211" s="391" t="s">
        <v>2470</v>
      </c>
      <c r="X211" s="128" t="s">
        <v>2440</v>
      </c>
      <c r="Y211" s="128" t="s">
        <v>83</v>
      </c>
      <c r="Z211" s="128"/>
    </row>
    <row r="212" spans="1:26" x14ac:dyDescent="0.35">
      <c r="A212" s="128" t="s">
        <v>463</v>
      </c>
      <c r="B212" s="128" t="s">
        <v>2502</v>
      </c>
      <c r="C212" s="128" t="s">
        <v>2503</v>
      </c>
      <c r="D212" s="128" t="s">
        <v>123</v>
      </c>
      <c r="E212" s="128" t="s">
        <v>455</v>
      </c>
      <c r="F212" s="128" t="s">
        <v>53</v>
      </c>
      <c r="G212" s="128" t="s">
        <v>54</v>
      </c>
      <c r="H212" s="128" t="s">
        <v>263</v>
      </c>
      <c r="I212" s="128">
        <v>2025</v>
      </c>
      <c r="J212" s="128" t="s">
        <v>103</v>
      </c>
      <c r="K212" s="128">
        <v>2025</v>
      </c>
      <c r="L212" s="128" t="s">
        <v>57</v>
      </c>
      <c r="M212" s="128">
        <v>66</v>
      </c>
      <c r="N212" s="128" t="s">
        <v>58</v>
      </c>
      <c r="O212" s="128" t="s">
        <v>2524</v>
      </c>
      <c r="P212" s="128" t="s">
        <v>2504</v>
      </c>
      <c r="Q212" s="128" t="s">
        <v>324</v>
      </c>
      <c r="R212" s="128">
        <v>541611</v>
      </c>
      <c r="S212" s="128" t="s">
        <v>395</v>
      </c>
      <c r="T212" s="128" t="s">
        <v>291</v>
      </c>
      <c r="U212" s="391" t="s">
        <v>292</v>
      </c>
      <c r="V212" s="128" t="s">
        <v>2505</v>
      </c>
      <c r="W212" s="391" t="s">
        <v>2506</v>
      </c>
      <c r="X212" s="128" t="s">
        <v>2440</v>
      </c>
      <c r="Y212" s="128" t="s">
        <v>83</v>
      </c>
      <c r="Z212" s="128"/>
    </row>
    <row r="213" spans="1:26" x14ac:dyDescent="0.35">
      <c r="A213" s="128" t="s">
        <v>2512</v>
      </c>
      <c r="B213" s="128" t="s">
        <v>2508</v>
      </c>
      <c r="C213" s="128" t="s">
        <v>2509</v>
      </c>
      <c r="D213" s="128" t="s">
        <v>123</v>
      </c>
      <c r="E213" s="128" t="s">
        <v>214</v>
      </c>
      <c r="F213" s="128" t="s">
        <v>53</v>
      </c>
      <c r="G213" s="128" t="s">
        <v>131</v>
      </c>
      <c r="H213" s="128" t="s">
        <v>263</v>
      </c>
      <c r="I213" s="128">
        <v>2024</v>
      </c>
      <c r="J213" s="128" t="s">
        <v>103</v>
      </c>
      <c r="K213" s="128">
        <v>2026</v>
      </c>
      <c r="L213" s="128" t="s">
        <v>103</v>
      </c>
      <c r="M213" s="128">
        <v>66</v>
      </c>
      <c r="N213" s="128" t="s">
        <v>58</v>
      </c>
      <c r="O213" s="128" t="s">
        <v>2589</v>
      </c>
      <c r="P213" s="128" t="s">
        <v>2510</v>
      </c>
      <c r="Q213" s="128" t="s">
        <v>324</v>
      </c>
      <c r="R213" s="128">
        <v>541513</v>
      </c>
      <c r="S213" s="128" t="s">
        <v>2511</v>
      </c>
      <c r="T213" s="128" t="s">
        <v>291</v>
      </c>
      <c r="U213" s="391" t="s">
        <v>292</v>
      </c>
      <c r="V213" s="128" t="s">
        <v>2505</v>
      </c>
      <c r="W213" s="391" t="s">
        <v>2506</v>
      </c>
      <c r="X213" s="128" t="s">
        <v>2440</v>
      </c>
      <c r="Y213" s="128" t="s">
        <v>83</v>
      </c>
      <c r="Z213" s="128"/>
    </row>
    <row r="237" spans="1:1" x14ac:dyDescent="0.35">
      <c r="A237" s="38" t="s">
        <v>2507</v>
      </c>
    </row>
  </sheetData>
  <autoFilter ref="A8:Z210" xr:uid="{E2732C5D-0029-4EC8-AE41-17D72F9D0207}">
    <filterColumn colId="19">
      <filters>
        <filter val="[INSERT name of individual as free text]"/>
        <filter val="Christa Eggleston-Scott"/>
      </filters>
    </filterColumn>
    <sortState xmlns:xlrd2="http://schemas.microsoft.com/office/spreadsheetml/2017/richdata2" ref="A9:Z163">
      <sortCondition ref="O8:O40"/>
    </sortState>
  </autoFilter>
  <mergeCells count="5">
    <mergeCell ref="A1:J1"/>
    <mergeCell ref="D2:I2"/>
    <mergeCell ref="D3:I3"/>
    <mergeCell ref="A4:E4"/>
    <mergeCell ref="A6:D6"/>
  </mergeCells>
  <dataValidations count="3">
    <dataValidation type="list" allowBlank="1" showInputMessage="1" showErrorMessage="1" errorTitle="Invalid Entry" error="Please select an anticipated PSC" promptTitle="PSC" prompt="Please select an anticipated PSC" sqref="S13 S26:S27 S15:S24" xr:uid="{00000000-0002-0000-0500-000009000000}"/>
    <dataValidation type="list" allowBlank="1" showInputMessage="1" showErrorMessage="1" errorTitle="Invalid Entry" error="Please select an anticipated NAICS" promptTitle="NAICS" prompt="Please select an anticipated NAICS" sqref="R13 R26:R27 R15:R24" xr:uid="{00000000-0002-0000-0500-000008000000}"/>
    <dataValidation allowBlank="1" showInputMessage="1" showErrorMessage="1" errorTitle="Invalid Entry" error="Please select an anticipated solicitation Qtr and Year" promptTitle="Anticipated Solicitation" prompt="Please select an anticipated solicitation Qtr and Year" sqref="I27 I17 K17 I15 I13" xr:uid="{00000000-0002-0000-0500-000000000000}"/>
  </dataValidations>
  <hyperlinks>
    <hyperlink ref="U162" r:id="rId1" xr:uid="{30850283-754B-4305-AEF7-E32656BF5A41}"/>
    <hyperlink ref="U86" r:id="rId2" xr:uid="{DF7711DB-C2F2-4A13-8D35-51E6FFF46301}"/>
    <hyperlink ref="U155" r:id="rId3" xr:uid="{2301EFBC-7861-4025-9478-1A0EE3DE9182}"/>
    <hyperlink ref="U163" r:id="rId4" xr:uid="{041819D4-6006-4647-87DE-70F4860F6F8E}"/>
    <hyperlink ref="W155" r:id="rId5" xr:uid="{4ACEDA7E-77F4-47E2-A532-2770A4636222}"/>
    <hyperlink ref="W86" r:id="rId6" xr:uid="{639069EF-108F-4CD2-9DB7-C677411BB007}"/>
    <hyperlink ref="W163" r:id="rId7" xr:uid="{58E70FA3-46AD-4FD3-B702-A5B29F3992EA}"/>
    <hyperlink ref="U145" r:id="rId8" xr:uid="{B685D386-0040-46CA-98F3-DACC5EE7691B}"/>
    <hyperlink ref="W145" r:id="rId9" xr:uid="{5F872CCA-9ABA-4D68-A238-1F497DEE8C02}"/>
    <hyperlink ref="U159" r:id="rId10" xr:uid="{D54BF6E2-BC00-460F-BAB7-E50FB0C6130B}"/>
    <hyperlink ref="W159" r:id="rId11" xr:uid="{AC66E19E-8291-40BD-9F81-5E39C93BFB46}"/>
    <hyperlink ref="U51" r:id="rId12" xr:uid="{D1A57CAF-83FE-4893-BC70-DEE14DCE27E4}"/>
    <hyperlink ref="W51" r:id="rId13" xr:uid="{CB79AC6E-7E6D-4050-9593-07651F2C4753}"/>
    <hyperlink ref="U39" r:id="rId14" xr:uid="{2F31C79F-9B28-4ED2-BE74-851568C78049}"/>
    <hyperlink ref="W39" r:id="rId15" xr:uid="{DBE7CF29-2738-4336-BEE3-B34B8BDFF7D8}"/>
    <hyperlink ref="U12" r:id="rId16" xr:uid="{1A9BDF00-4299-4C3A-A8C8-E758D4029A11}"/>
    <hyperlink ref="W12" r:id="rId17" xr:uid="{EEB07D67-B184-49D7-B95F-2323EBB000CC}"/>
    <hyperlink ref="W55" r:id="rId18" xr:uid="{25788AC3-5891-40C2-885F-E42DA04D6E85}"/>
    <hyperlink ref="U44" r:id="rId19" xr:uid="{7E41736F-9485-4977-B6D7-E4E3148295F9}"/>
    <hyperlink ref="U20" r:id="rId20" xr:uid="{7DF9535E-BB32-43CB-B3A8-1F95480EA72A}"/>
    <hyperlink ref="U14" r:id="rId21" xr:uid="{B7501B04-B1DF-4BDC-85BB-A5DBFEE60163}"/>
    <hyperlink ref="U33" r:id="rId22" xr:uid="{0BBBDFA9-EB4E-4BF4-A589-512FDDDF39C5}"/>
    <hyperlink ref="U13" r:id="rId23" xr:uid="{6AB1FCAB-8844-4ADB-960B-469D58779A6F}"/>
    <hyperlink ref="U23" r:id="rId24" xr:uid="{BD1557CA-EEA6-4546-97B4-815459AEE359}"/>
    <hyperlink ref="U10" r:id="rId25" xr:uid="{B21C6B07-2283-49C1-9721-3260B13D4A56}"/>
    <hyperlink ref="U55" r:id="rId26" display="Bradley.hoover@usmc.mil" xr:uid="{C612843F-21BD-4B9A-9223-92A01C1F1FA7}"/>
    <hyperlink ref="U24" r:id="rId27" xr:uid="{E9FCB92A-758F-4DA7-A3F3-1D14A5250F56}"/>
    <hyperlink ref="U161" r:id="rId28" xr:uid="{3DE6D58D-3FAE-43A9-899F-0EB9F1E446CE}"/>
    <hyperlink ref="W161" r:id="rId29" xr:uid="{9D0551E4-CA84-4F1D-BD3A-0B45D3A61819}"/>
    <hyperlink ref="U148" r:id="rId30" xr:uid="{8ED59D73-CD35-40C3-A6F8-1C1F9590405E}"/>
    <hyperlink ref="W148" r:id="rId31" xr:uid="{2CA53537-28AC-453D-AA0C-EB48EB99E83B}"/>
    <hyperlink ref="U35" r:id="rId32" xr:uid="{C31550A5-A156-487C-BA62-EFBD3EF85525}"/>
    <hyperlink ref="W35" r:id="rId33" xr:uid="{ECD9BFD2-3ED8-4A2A-A8FE-6B4DE39C1E68}"/>
    <hyperlink ref="U74" r:id="rId34" xr:uid="{19ECC156-B51F-40C0-B873-EEE0F117A25F}"/>
    <hyperlink ref="W74" r:id="rId35" xr:uid="{E91018EB-B34D-4362-841F-8A3628F4AD79}"/>
    <hyperlink ref="U158" r:id="rId36" xr:uid="{5F0EFEC4-33D4-44CE-B64F-248C3B30B4FD}"/>
    <hyperlink ref="W158" r:id="rId37" xr:uid="{9A81ABA4-7A1A-47F8-9E08-CAFAAA8E8F0E}"/>
    <hyperlink ref="U36" r:id="rId38" xr:uid="{B3D93765-B126-4EE6-AC8A-0CCBA0C760F7}"/>
    <hyperlink ref="W36" r:id="rId39" xr:uid="{95F49312-FA51-491A-8BFE-C29E7C114E16}"/>
    <hyperlink ref="U98" r:id="rId40" xr:uid="{5B1A9E8F-7C1A-4313-A952-552C4094BA85}"/>
    <hyperlink ref="U95" r:id="rId41" xr:uid="{17D8E021-8DE1-41F5-9511-03B9D5510222}"/>
    <hyperlink ref="U149" r:id="rId42" xr:uid="{2391355D-0CCC-4071-96A4-A0D9B3CDDDA5}"/>
    <hyperlink ref="U65" r:id="rId43" xr:uid="{41296C1A-5015-41CD-8D4F-0241AAEFB779}"/>
    <hyperlink ref="U112" r:id="rId44" xr:uid="{038D49AF-D0B1-41D1-9E19-5E3ACCAD78F8}"/>
    <hyperlink ref="U76" r:id="rId45" xr:uid="{DD913D01-5568-4673-BE87-531099428F93}"/>
    <hyperlink ref="U57" r:id="rId46" xr:uid="{0DCF4169-1E0F-4BAE-A40E-33D132BBBCFA}"/>
    <hyperlink ref="U129" r:id="rId47" xr:uid="{17BCCBC7-74DE-478B-B372-8C39420DE351}"/>
    <hyperlink ref="U105" r:id="rId48" xr:uid="{5F350A11-E952-4FEB-8984-A32FF3CD0D38}"/>
    <hyperlink ref="U78" r:id="rId49" xr:uid="{C92AAB44-6536-486A-8FC7-92B1DBA3CBCE}"/>
    <hyperlink ref="U108" r:id="rId50" xr:uid="{D4F7620A-F035-4A2A-A14E-B73A0953DF57}"/>
    <hyperlink ref="U80" r:id="rId51" xr:uid="{40448669-81AB-465A-88F7-E8E6BDFDBEAA}"/>
    <hyperlink ref="U126" r:id="rId52" xr:uid="{3CE9C50E-D3A2-483D-82CA-95F412DDE0AC}"/>
    <hyperlink ref="U26" r:id="rId53" xr:uid="{276CE1F8-FC22-4C31-9AFC-C4F08DCE7327}"/>
    <hyperlink ref="U15" r:id="rId54" xr:uid="{072858A5-1211-47FB-A60C-46BF8AA7F8F8}"/>
    <hyperlink ref="U25" r:id="rId55" xr:uid="{34CD4B1D-070E-424A-8A5A-346A372E5AFE}"/>
    <hyperlink ref="U49" r:id="rId56" xr:uid="{CC569A2D-5E8E-4966-B403-2A5257201B5C}"/>
    <hyperlink ref="U50" r:id="rId57" xr:uid="{AA2FE021-AD7E-438E-B448-FDFCCB5B97F4}"/>
    <hyperlink ref="U60" r:id="rId58" xr:uid="{0B26FB2B-06E1-441C-839D-35981215EB81}"/>
    <hyperlink ref="U54" r:id="rId59" xr:uid="{6AC5C699-4BE4-4973-956D-CE05182B3DF5}"/>
    <hyperlink ref="U79" r:id="rId60" xr:uid="{EAD0B7AD-C082-45EE-AD19-1F1BD05E0DC7}"/>
    <hyperlink ref="U63" r:id="rId61" xr:uid="{AB1253D3-9BA8-4A6F-A88A-8B10A2F3C1D2}"/>
    <hyperlink ref="U62" r:id="rId62" xr:uid="{8177261A-FC39-45D3-921E-7E44063E186D}"/>
    <hyperlink ref="U64" r:id="rId63" xr:uid="{756C1063-25CD-4086-BF40-FCAFC5F2F148}"/>
    <hyperlink ref="U61" r:id="rId64" xr:uid="{0E229130-BE73-49C8-B806-740B9B08565F}"/>
    <hyperlink ref="U85" r:id="rId65" xr:uid="{696B3139-FCE0-4C0C-8A42-08A45DE5E562}"/>
    <hyperlink ref="U87" r:id="rId66" xr:uid="{C0B4A091-277C-4F30-807A-50E35C398131}"/>
    <hyperlink ref="U88" r:id="rId67" xr:uid="{F8C8F7CB-4705-4BBA-B107-378BCAE69EBA}"/>
    <hyperlink ref="U146" r:id="rId68" xr:uid="{A9541434-0F3F-43F2-9EE7-05845813FD80}"/>
    <hyperlink ref="W146" r:id="rId69" xr:uid="{5B58FCCF-99AF-4EE2-87C5-19BCC07F4C73}"/>
    <hyperlink ref="U93" r:id="rId70" xr:uid="{07E733F7-C0DF-446D-9805-CF81F1FBA4A6}"/>
    <hyperlink ref="W93" r:id="rId71" xr:uid="{CBC9CF99-AA23-4323-AF2D-ADBD8035FD74}"/>
    <hyperlink ref="U75" r:id="rId72" xr:uid="{7801714D-F7F6-48E4-B1AD-068DB661B8A8}"/>
    <hyperlink ref="W75" r:id="rId73" xr:uid="{2D0A6158-4D93-4893-8D36-32D96D9BF2E1}"/>
    <hyperlink ref="U106" r:id="rId74" xr:uid="{1559E2BC-823C-4EB0-93D0-E148CA82E258}"/>
    <hyperlink ref="W106" r:id="rId75" xr:uid="{4A7B940F-F2FD-433B-A0F9-CC8423B1F5F9}"/>
    <hyperlink ref="U107" r:id="rId76" xr:uid="{1F2DA9B9-DF43-4FF0-B298-95BF45CF5387}"/>
    <hyperlink ref="W107" r:id="rId77" xr:uid="{49735BCF-F741-405C-AFD0-ECCC4B52B52E}"/>
    <hyperlink ref="U104" r:id="rId78" xr:uid="{0F44B73B-01A1-4EC7-BDE6-C78CBA00384B}"/>
    <hyperlink ref="W104" r:id="rId79" xr:uid="{C1FC0947-CC28-40D2-BB06-A9E25E8115B0}"/>
    <hyperlink ref="U68" r:id="rId80" xr:uid="{83FE3E24-9F6A-4A66-8D2A-C9C6BB907E3C}"/>
    <hyperlink ref="W68" r:id="rId81" xr:uid="{EA3D368E-E782-439F-9A39-0D28C2419032}"/>
    <hyperlink ref="U115" r:id="rId82" xr:uid="{362E21B8-0675-4C6D-AB2F-FD1F48D3F8C1}"/>
    <hyperlink ref="W115" r:id="rId83" xr:uid="{38FC7258-0339-4FA3-8CF1-55E889B8686D}"/>
    <hyperlink ref="U120" r:id="rId84" xr:uid="{6A68736F-9336-4C4B-975D-E347998EFDD5}"/>
    <hyperlink ref="W120" r:id="rId85" xr:uid="{A2FA6FA2-E7E9-4625-A10D-B6E56E7F7F9F}"/>
    <hyperlink ref="U72" r:id="rId86" xr:uid="{54A3E6AA-4A1E-4FB6-B00C-C9473D0CB83E}"/>
    <hyperlink ref="W72" r:id="rId87" xr:uid="{B52387DB-5C50-458D-BF88-D653137CECFF}"/>
    <hyperlink ref="U132" r:id="rId88" xr:uid="{4B00C6A4-D7AC-4DC4-83A8-DC7ADA692405}"/>
    <hyperlink ref="W132" r:id="rId89" xr:uid="{7711ED56-01C7-44B1-BE28-19A1449345E3}"/>
    <hyperlink ref="U41" r:id="rId90" xr:uid="{7C8E167F-136A-4FB6-9DA6-5EA480414CD1}"/>
    <hyperlink ref="W41" r:id="rId91" xr:uid="{AEE7F1AF-EDC6-4B08-8807-CEEEAC9D701E}"/>
    <hyperlink ref="U133" r:id="rId92" xr:uid="{409E145C-BDA8-4C54-BDC3-2A9864C1A749}"/>
    <hyperlink ref="W133" r:id="rId93" xr:uid="{84A6FD3F-DC26-48F6-8A24-A78C27D8036F}"/>
    <hyperlink ref="U152" r:id="rId94" xr:uid="{5B01B75D-EA9C-4BD7-97CF-3382D7985083}"/>
    <hyperlink ref="W152" r:id="rId95" xr:uid="{9439CC8C-38BF-4DE5-9F3E-168CA08C6125}"/>
    <hyperlink ref="U140" r:id="rId96" xr:uid="{FE0290FD-2492-4CEC-A053-DFAB642491E5}"/>
    <hyperlink ref="W140" r:id="rId97" xr:uid="{06AFF006-28C5-4D9C-A583-5BB6A5AF2C7C}"/>
    <hyperlink ref="U53" r:id="rId98" xr:uid="{73F3C9C0-4876-43DC-97F0-83555231409D}"/>
    <hyperlink ref="W53" r:id="rId99" xr:uid="{7F3CD2FE-60C2-4C9A-95CA-14F91746D066}"/>
    <hyperlink ref="U143" r:id="rId100" xr:uid="{BD73FF7D-3D0E-4D16-A84E-686C526C68B7}"/>
    <hyperlink ref="W143" r:id="rId101" xr:uid="{AAF83D97-AEB6-4C22-9C75-0EAB554F93F7}"/>
    <hyperlink ref="U84" r:id="rId102" xr:uid="{27085E40-6A4D-4DCA-9D1D-A7A6A86C9D04}"/>
    <hyperlink ref="W84" r:id="rId103" xr:uid="{BE9F5966-99FD-4413-888E-D91CE9EF2B3C}"/>
    <hyperlink ref="U71" r:id="rId104" xr:uid="{89E787D2-BD6A-4EC0-BD6F-7A3BF8B79CDD}"/>
    <hyperlink ref="W71" r:id="rId105" xr:uid="{6BC4C32F-9D61-4994-B7BE-C34E906167CF}"/>
    <hyperlink ref="U89" r:id="rId106" xr:uid="{3F13187C-9440-4354-B62F-F8BE36C86EA9}"/>
    <hyperlink ref="W89" r:id="rId107" xr:uid="{3861FE30-71B5-4BE5-9FF0-1DD292D2BE4A}"/>
    <hyperlink ref="U144" r:id="rId108" xr:uid="{B2A5DD4E-A8AE-40C6-8E36-C22F379FEAD7}"/>
    <hyperlink ref="W144" r:id="rId109" xr:uid="{2D52C81A-80F4-4170-BC28-8B135A431AB2}"/>
    <hyperlink ref="U92" r:id="rId110" xr:uid="{E462E453-4A52-4F9B-A370-B68C8C0D6CB3}"/>
    <hyperlink ref="W92" r:id="rId111" xr:uid="{29DE1EA8-7DDB-4B34-AFCC-D9FDDB474948}"/>
    <hyperlink ref="U21" r:id="rId112" xr:uid="{C347C67C-ADD7-4CDE-8A9A-ED0C2D8381A4}"/>
    <hyperlink ref="W21" r:id="rId113" xr:uid="{96794834-BFD1-49AF-A951-344C83581A8D}"/>
    <hyperlink ref="U42" r:id="rId114" xr:uid="{C1ED9048-B6E1-4567-98E2-8B4C6A6AD79C}"/>
    <hyperlink ref="W42" r:id="rId115" xr:uid="{D38FD119-400B-407F-BEE0-41C67763DAE3}"/>
    <hyperlink ref="U56" r:id="rId116" xr:uid="{698E6DE3-1936-4170-B86C-1A1FD1BB6D5D}"/>
    <hyperlink ref="W56" r:id="rId117" xr:uid="{CE5CAD40-9F6F-44BB-8B5D-1359EC754634}"/>
    <hyperlink ref="U96" r:id="rId118" xr:uid="{DA017EE5-3583-4C03-8F6E-6674BBEE78EB}"/>
    <hyperlink ref="W96" r:id="rId119" xr:uid="{91CA7085-68C2-4639-8309-2677EDB534FA}"/>
    <hyperlink ref="U94" r:id="rId120" xr:uid="{8A46712E-A992-470C-A455-7AD3C9450AB2}"/>
    <hyperlink ref="W94" r:id="rId121" xr:uid="{39CAFB14-2945-4A49-8C46-259967732743}"/>
    <hyperlink ref="U38" r:id="rId122" xr:uid="{551A3905-703E-4893-9362-8D4CC3161DA1}"/>
    <hyperlink ref="W38" r:id="rId123" xr:uid="{448CC55C-E4C1-42B2-92AB-367356C1EEDC}"/>
    <hyperlink ref="U147" r:id="rId124" xr:uid="{B8DEF3B9-26E5-4360-8F5D-5EDAF3A61318}"/>
    <hyperlink ref="W147" r:id="rId125" xr:uid="{B7F35A33-E4FF-4C7C-AF17-50D331D529EE}"/>
    <hyperlink ref="U100" r:id="rId126" xr:uid="{8A26AD59-318E-4283-B482-52C58F2C69A0}"/>
    <hyperlink ref="W100" r:id="rId127" xr:uid="{714F6A91-4002-4CF1-85C7-2A5A4064C459}"/>
    <hyperlink ref="U125" r:id="rId128" xr:uid="{DAC672B2-9E87-45B2-9BB5-197C264AD9DD}"/>
    <hyperlink ref="W125" r:id="rId129" xr:uid="{31B7CF04-B17C-4B9E-A30B-3F6C3A080866}"/>
    <hyperlink ref="U40" r:id="rId130" xr:uid="{A9D0E2BC-B3A8-48F7-9F17-C4AE5979BE6A}"/>
    <hyperlink ref="W40" r:id="rId131" xr:uid="{31333C36-CBE3-4B91-8F89-309531DDD3D5}"/>
    <hyperlink ref="U117" r:id="rId132" xr:uid="{0F95394B-5BD2-4F0B-AAC1-A73C75EBEC99}"/>
    <hyperlink ref="W117" r:id="rId133" xr:uid="{CCE51891-2539-433E-8303-4E76868A5AB8}"/>
    <hyperlink ref="U102" r:id="rId134" xr:uid="{D206C9F5-55B5-41A9-A4C6-8FFC90FBC42B}"/>
    <hyperlink ref="W102" r:id="rId135" xr:uid="{0D51B03A-2955-4608-9790-97EBFFAD58CB}"/>
    <hyperlink ref="U91" r:id="rId136" xr:uid="{97226151-C664-47AA-9CC0-200AD90600C9}"/>
    <hyperlink ref="W91" r:id="rId137" xr:uid="{5F94E859-DAA6-406A-B876-36C477A76076}"/>
    <hyperlink ref="U118" r:id="rId138" xr:uid="{C356CBE1-D4E9-4D5B-853F-5BAD639FF0B4}"/>
    <hyperlink ref="W118" r:id="rId139" xr:uid="{38BA9B5D-1038-4D2E-8771-6DD716F2D150}"/>
    <hyperlink ref="U113" r:id="rId140" xr:uid="{52986E7A-8EB8-4FA3-859A-C9210936499A}"/>
    <hyperlink ref="W113" r:id="rId141" xr:uid="{08A613CF-A3E1-4336-B6EB-8DD9CA670552}"/>
    <hyperlink ref="U116" r:id="rId142" xr:uid="{3282A96C-A886-472B-80E5-3851F9C9581B}"/>
    <hyperlink ref="W116" r:id="rId143" xr:uid="{C421ABF6-D2F4-435A-964D-575372914962}"/>
    <hyperlink ref="U109" r:id="rId144" xr:uid="{E2A90841-DA65-4AAE-8B59-060C10705CDB}"/>
    <hyperlink ref="W109" r:id="rId145" xr:uid="{B0C076AB-291F-4DD5-9EF8-179CAF15A85F}"/>
    <hyperlink ref="U137" r:id="rId146" xr:uid="{8E6C7E26-6F60-4EE5-B64D-6D2DFC95CA1E}"/>
    <hyperlink ref="W137" r:id="rId147" xr:uid="{A1FF7352-83C7-4F94-9A0F-5DA5F352269B}"/>
    <hyperlink ref="U119" r:id="rId148" xr:uid="{C793AAB0-67A1-4952-B4E6-B3EC64B80AC1}"/>
    <hyperlink ref="W119" r:id="rId149" xr:uid="{4485475E-8751-4FF9-BD20-94271D7AB25D}"/>
    <hyperlink ref="U127" r:id="rId150" xr:uid="{48072AB3-869A-4ABA-BAC2-57D84FC787FA}"/>
    <hyperlink ref="W127" r:id="rId151" xr:uid="{2490351F-D09D-44A6-BFE4-317CB2757A8F}"/>
    <hyperlink ref="U52" r:id="rId152" xr:uid="{D125F327-61C3-4889-B027-8D6A9236010D}"/>
    <hyperlink ref="W52" r:id="rId153" xr:uid="{6D76A4E4-B296-485F-A14A-D371C9A4C33C}"/>
    <hyperlink ref="U70" r:id="rId154" xr:uid="{F64B933D-9783-4A85-ABDC-58A55580CCF3}"/>
    <hyperlink ref="W70" r:id="rId155" xr:uid="{910C9E28-4429-44B6-A6E6-3F76AC19CDAA}"/>
    <hyperlink ref="U73" r:id="rId156" xr:uid="{41EE22A8-947F-422C-850D-C00804F1AC81}"/>
    <hyperlink ref="W73" r:id="rId157" xr:uid="{7A943800-E73B-443A-A3B2-F48AAF877F59}"/>
    <hyperlink ref="U135" r:id="rId158" xr:uid="{036A6F7E-620B-4E04-BE67-BD9E4B2452C3}"/>
    <hyperlink ref="W135" r:id="rId159" xr:uid="{F7CFB025-44E5-4DD3-92C1-137D0C5C4FD5}"/>
    <hyperlink ref="U110" r:id="rId160" xr:uid="{0D94D0AC-85FD-4D71-A959-ED114A265612}"/>
    <hyperlink ref="W110" r:id="rId161" xr:uid="{1331957A-37AD-46A5-A99D-A4223731EE25}"/>
    <hyperlink ref="U136" r:id="rId162" xr:uid="{198207BC-0B74-453E-8C49-14D8A2B24599}"/>
    <hyperlink ref="W136" r:id="rId163" xr:uid="{A21B1150-CEFD-4F90-A6F3-A5A424AB5994}"/>
    <hyperlink ref="U131" r:id="rId164" xr:uid="{06B87ACA-4A20-4170-A934-E949D2BF9658}"/>
    <hyperlink ref="W131" r:id="rId165" xr:uid="{57EF6714-68B5-47EB-A3A5-13F09BA9F224}"/>
    <hyperlink ref="U82" r:id="rId166" xr:uid="{B95D5980-D15D-4221-8FA3-BB82E8A7FC4B}"/>
    <hyperlink ref="W82" r:id="rId167" xr:uid="{13DEA74C-CEB5-4608-92E9-CC00D510B746}"/>
    <hyperlink ref="U124" r:id="rId168" xr:uid="{117D4E58-9804-4BDF-AB41-11F4B3B9D833}"/>
    <hyperlink ref="W124" r:id="rId169" xr:uid="{EE01D408-0C8E-4608-9482-777C693E1E1E}"/>
    <hyperlink ref="U81" r:id="rId170" xr:uid="{9F3AB9F0-8102-4B07-828F-90ABC4FFC89B}"/>
    <hyperlink ref="W81" r:id="rId171" xr:uid="{900EEFFE-63EA-4E9C-A65D-076E1B3ADDEA}"/>
    <hyperlink ref="U97" r:id="rId172" xr:uid="{681E80E9-9EFD-4BD4-8ADB-921C2E850404}"/>
    <hyperlink ref="W97" r:id="rId173" xr:uid="{6BD7D9EC-61BB-42E1-BE87-741D30B32507}"/>
    <hyperlink ref="U123" r:id="rId174" xr:uid="{A58F4C33-EF2F-40C3-8283-F8CE5C81678F}"/>
    <hyperlink ref="W123" r:id="rId175" xr:uid="{26B6560A-7EBD-41D9-B471-91EB33DFC658}"/>
    <hyperlink ref="U138" r:id="rId176" xr:uid="{FE0DFE8D-29DF-4612-B813-FCB794CCF07E}"/>
    <hyperlink ref="W138" r:id="rId177" xr:uid="{A72890CD-8449-4DD5-8BE5-B3F1CF5A7E08}"/>
    <hyperlink ref="U59" r:id="rId178" xr:uid="{872D36C2-22A5-47C1-B4DF-8C6FD053ED27}"/>
    <hyperlink ref="W59" r:id="rId179" xr:uid="{54C62DB6-E5F1-4C8A-855B-7A30010EBA4D}"/>
    <hyperlink ref="U19" r:id="rId180" xr:uid="{85FB2868-BD46-42FC-8DDF-C1DC9631F344}"/>
    <hyperlink ref="W19" r:id="rId181" xr:uid="{DE31BAAB-1C73-4B22-A26B-2F792BB9DCA1}"/>
    <hyperlink ref="U130" r:id="rId182" xr:uid="{2077FC29-4E7E-4200-8043-2BF99D387D03}"/>
    <hyperlink ref="W130" r:id="rId183" xr:uid="{7A1070B7-E2E0-424C-8107-31A316E4C10A}"/>
    <hyperlink ref="U134" r:id="rId184" xr:uid="{80D02BD4-7CB9-4504-AFAF-CDB2DF1667C1}"/>
    <hyperlink ref="W134" r:id="rId185" xr:uid="{7EFF070E-0B19-45FB-B58D-66C3C107F1B8}"/>
    <hyperlink ref="U66" r:id="rId186" xr:uid="{BD018192-C251-4E11-B735-FB6D79BB19E5}"/>
    <hyperlink ref="W66" r:id="rId187" xr:uid="{86394411-9CD5-4D33-B0E3-7D876F9814CC}"/>
    <hyperlink ref="U101" r:id="rId188" xr:uid="{AF3D35FD-63E1-41BF-8E76-4BB7289918B2}"/>
    <hyperlink ref="W101" r:id="rId189" xr:uid="{D20FAE7C-B17F-41E5-923D-6792115A8949}"/>
    <hyperlink ref="U111" r:id="rId190" xr:uid="{AF1514BB-E42F-46AB-A0FB-5662AA543488}"/>
    <hyperlink ref="W111" r:id="rId191" xr:uid="{C2089F4A-50D3-4E10-87DF-59428D60BDC4}"/>
    <hyperlink ref="U103" r:id="rId192" xr:uid="{583A0BE5-3047-4324-9007-145C41BD91CA}"/>
    <hyperlink ref="W103" r:id="rId193" xr:uid="{B0B742B6-ECEA-47AD-AAD4-D61B09CD5957}"/>
    <hyperlink ref="U157" r:id="rId194" xr:uid="{76060258-FA5A-4801-8572-23AB965D2211}"/>
    <hyperlink ref="W157" r:id="rId195" xr:uid="{52A704B3-B074-42BB-BB58-1018FC43BFB9}"/>
    <hyperlink ref="U99" r:id="rId196" xr:uid="{CEF84ABA-C8E1-4B7C-9C07-17230B5D8C24}"/>
    <hyperlink ref="W99" r:id="rId197" xr:uid="{AEE1B3F6-F7D9-40AA-B6DB-BEC58B17AA11}"/>
    <hyperlink ref="U46" r:id="rId198" xr:uid="{79A05BFF-929A-4D6F-AED4-B8351C7D2494}"/>
    <hyperlink ref="W46" r:id="rId199" xr:uid="{3BAAFE88-64C4-415C-AE85-BB433CE861AA}"/>
    <hyperlink ref="U114" r:id="rId200" xr:uid="{7C86F657-AC1C-4229-B33E-0A3F6ADA4B79}"/>
    <hyperlink ref="W114" r:id="rId201" xr:uid="{0A59DC8D-28F9-4606-A85E-3359DE4481FB}"/>
    <hyperlink ref="U122" r:id="rId202" xr:uid="{3AD62E64-8774-4B57-8D23-AA20B3A0A666}"/>
    <hyperlink ref="W122" r:id="rId203" xr:uid="{4F37975A-B2A6-410A-98DE-4C01DA322CB0}"/>
    <hyperlink ref="U150" r:id="rId204" xr:uid="{4D8A39D7-661E-4605-8F25-3A83D201E127}"/>
    <hyperlink ref="W150" r:id="rId205" xr:uid="{C182F4B0-F3E8-4EA2-95E7-3612120A3EA9}"/>
    <hyperlink ref="U128" r:id="rId206" xr:uid="{39AEDDAD-49C1-47A6-BA54-D9182758F2AB}"/>
    <hyperlink ref="W128" r:id="rId207" xr:uid="{B2BAC3FB-F47B-4A67-B6EC-E1116A7396CA}"/>
    <hyperlink ref="U17" r:id="rId208" xr:uid="{483F3AF6-892D-40AF-9B20-0E7183F5A0DA}"/>
    <hyperlink ref="W17" r:id="rId209" xr:uid="{1016A85A-7D7C-4D3C-A2BF-5DD081F3611A}"/>
    <hyperlink ref="U121" r:id="rId210" xr:uid="{D7727F97-06CE-4F90-A61C-D870614097DB}"/>
    <hyperlink ref="W121" r:id="rId211" xr:uid="{E9FE5BAF-CC07-42A1-8F28-3AF1CDAC1FBA}"/>
    <hyperlink ref="U58" r:id="rId212" xr:uid="{96CE7768-B1E3-4CB6-8305-79FFE9E3C084}"/>
    <hyperlink ref="W58" r:id="rId213" xr:uid="{549B1E94-799B-4A0A-A1BF-B1ECF1731026}"/>
    <hyperlink ref="U151" r:id="rId214" xr:uid="{0684F35A-DB0C-4EFA-A122-C9DF168D4A02}"/>
    <hyperlink ref="W151" r:id="rId215" xr:uid="{851D3AF0-BACA-4D6D-9FCB-69657CC4D030}"/>
    <hyperlink ref="U153" r:id="rId216" xr:uid="{5EE4CA8B-92BB-43D5-A7DD-B071782F45C2}"/>
    <hyperlink ref="W153" r:id="rId217" xr:uid="{ABEA2DCE-D5F2-4C84-9171-499794C771B5}"/>
    <hyperlink ref="U139" r:id="rId218" xr:uid="{AFCFE8E9-C0DD-48A7-8EA7-70692F2668DB}"/>
    <hyperlink ref="W139" r:id="rId219" xr:uid="{FDD11768-E841-47A5-906D-596D6056EE57}"/>
    <hyperlink ref="U141" r:id="rId220" xr:uid="{C13224B1-BE1A-4041-81D4-7F432DC2493B}"/>
    <hyperlink ref="W141" r:id="rId221" xr:uid="{A8294063-6C4A-4859-BB49-71A595883553}"/>
    <hyperlink ref="U47" r:id="rId222" xr:uid="{AA3C75BB-633F-4795-AA55-9F0BB4B589DB}"/>
    <hyperlink ref="W47" r:id="rId223" xr:uid="{BB2A2B8B-3EB6-40F0-A5F7-0C7C9FEC1C61}"/>
    <hyperlink ref="U156" r:id="rId224" xr:uid="{0BEB6ED2-E597-4F32-AD92-DFF978D1364F}"/>
    <hyperlink ref="W156" r:id="rId225" xr:uid="{3B74F793-89E9-46D2-8593-4AB88F3F4B1B}"/>
    <hyperlink ref="U154" r:id="rId226" xr:uid="{BC813012-87A8-4E26-97ED-FE0FE97EB4DE}"/>
    <hyperlink ref="W154" r:id="rId227" xr:uid="{A74BB3FE-6353-4DC9-AFAA-A1F4D893BB3F}"/>
    <hyperlink ref="U48" r:id="rId228" xr:uid="{707DCC4A-075B-4164-AC8C-E96AC08990CC}"/>
    <hyperlink ref="W48" r:id="rId229" xr:uid="{8D0073DF-5B52-4AE6-8A90-EA5063F2B867}"/>
    <hyperlink ref="U142" r:id="rId230" xr:uid="{52839EFC-FBC1-4E96-AD6B-2DEF411591EB}"/>
    <hyperlink ref="W142" r:id="rId231" xr:uid="{68DCDA10-F3AC-40CB-91E7-8EDCFD0BE372}"/>
    <hyperlink ref="U164" r:id="rId232" xr:uid="{4B413114-874B-4DC2-A22A-9400C2329A8D}"/>
    <hyperlink ref="W164" r:id="rId233" xr:uid="{5AF5B4D3-3D37-462E-A8A0-564218B7A67F}"/>
    <hyperlink ref="U165" r:id="rId234" xr:uid="{3E4A0CEF-13CA-4319-A1AA-96922ED9CF52}"/>
    <hyperlink ref="W165" r:id="rId235" xr:uid="{67D4F011-9C40-40B3-B91B-939AF2AC23C1}"/>
    <hyperlink ref="U166" r:id="rId236" xr:uid="{BBED5F5D-D77E-44DA-AF52-EDAA0FE59F45}"/>
    <hyperlink ref="W166" r:id="rId237" xr:uid="{8289C635-58C8-4D89-A56F-93634FD7BE89}"/>
    <hyperlink ref="U167" r:id="rId238" xr:uid="{09AABE08-FFE0-4785-9A53-E9F8DF67B0E0}"/>
    <hyperlink ref="W167" r:id="rId239" xr:uid="{2859F4BF-54AB-4077-B276-CBE3CD8243D8}"/>
    <hyperlink ref="U168" r:id="rId240" xr:uid="{2D122781-9A71-4C77-8125-BCB74EB5EE7C}"/>
    <hyperlink ref="W168" r:id="rId241" xr:uid="{5EC30B1A-989B-4E87-BB80-00EDB1D47CE2}"/>
    <hyperlink ref="U169" r:id="rId242" xr:uid="{E8214409-C33E-4AD8-81C0-F4E5DE75D139}"/>
    <hyperlink ref="W169" r:id="rId243" xr:uid="{9CBB8C5D-B29C-4C59-A52D-E17E6CC219C8}"/>
    <hyperlink ref="U170" r:id="rId244" xr:uid="{328DB79C-ADEF-42EA-9ADF-8249D7365A7E}"/>
    <hyperlink ref="W170" r:id="rId245" xr:uid="{201292D6-D178-411C-A7D2-AD7A7FD1D53C}"/>
    <hyperlink ref="U171" r:id="rId246" xr:uid="{4FC63005-9E09-466E-8B33-348179370A1F}"/>
    <hyperlink ref="W171" r:id="rId247" xr:uid="{BD458E7C-2EBA-4231-8715-CD656D8F4954}"/>
    <hyperlink ref="U172" r:id="rId248" xr:uid="{F9F1484C-6216-464C-B80D-86D1C4C93E66}"/>
    <hyperlink ref="W172" r:id="rId249" xr:uid="{5A7EBE96-D838-4212-A3BC-5ED490AD3F6A}"/>
    <hyperlink ref="U173" r:id="rId250" xr:uid="{3DAFCC5E-057D-4FFD-BAFA-C32A2A93BF7E}"/>
    <hyperlink ref="W173" r:id="rId251" xr:uid="{48923477-4E76-447C-9E3E-C8CC63BE7CE0}"/>
    <hyperlink ref="U174" r:id="rId252" xr:uid="{31166221-54EE-4AAC-8BBC-1C95EF428D1D}"/>
    <hyperlink ref="W174" r:id="rId253" xr:uid="{B66436B0-22BA-4440-829C-BE9DB9CB5EAC}"/>
    <hyperlink ref="U175" r:id="rId254" xr:uid="{CA1E3521-490B-4AB4-AECF-E4E58C915DA7}"/>
    <hyperlink ref="W175" r:id="rId255" xr:uid="{FD0833CE-350E-4FDC-8E1D-68DF02A4BBC6}"/>
    <hyperlink ref="U176" r:id="rId256" xr:uid="{333E35A2-F70B-4E99-BE0E-72F8DE1BC264}"/>
    <hyperlink ref="W176" r:id="rId257" xr:uid="{7631DB68-9434-43E9-B367-81A404ED8582}"/>
    <hyperlink ref="U177" r:id="rId258" xr:uid="{72334174-115F-4F2B-AEB6-18133130C71C}"/>
    <hyperlink ref="W177" r:id="rId259" xr:uid="{263109A1-B52A-4E5F-B417-D3E7AE683B5E}"/>
    <hyperlink ref="U178" r:id="rId260" xr:uid="{AAA70658-9821-4871-9EF4-5681E1718492}"/>
    <hyperlink ref="W178" r:id="rId261" xr:uid="{7424A848-A1FB-479C-BAA7-65111939BD21}"/>
    <hyperlink ref="U179" r:id="rId262" xr:uid="{5388D455-73A1-46AE-A05C-2EBFA7A0F00A}"/>
    <hyperlink ref="W179" r:id="rId263" xr:uid="{BD00FBF3-BD5C-4053-8350-0E78C31D7906}"/>
    <hyperlink ref="U180" r:id="rId264" xr:uid="{62FAC313-C935-45A8-90FF-E9B95148A2B9}"/>
    <hyperlink ref="W180" r:id="rId265" xr:uid="{AB650AF1-F037-4756-9877-35608E155666}"/>
    <hyperlink ref="U181" r:id="rId266" xr:uid="{7351010B-7F72-4171-B569-4606F0333218}"/>
    <hyperlink ref="W181" r:id="rId267" xr:uid="{D5D8D5EE-AEC1-4C05-B2CD-FA6BB66CCB4E}"/>
    <hyperlink ref="U182" r:id="rId268" xr:uid="{57A03894-4690-4E52-8684-B38847982392}"/>
    <hyperlink ref="W182" r:id="rId269" xr:uid="{D438A172-5415-4A77-95DE-5872FE838A68}"/>
    <hyperlink ref="U183" r:id="rId270" xr:uid="{A94145F2-0649-462A-940D-0EC76D139631}"/>
    <hyperlink ref="W183" r:id="rId271" xr:uid="{D88B5D7F-BBEC-4A0D-A6B7-F5D170A6EE21}"/>
    <hyperlink ref="U184" r:id="rId272" xr:uid="{1B99C378-FA01-46C6-B0F0-B76510C5CDBA}"/>
    <hyperlink ref="W184" r:id="rId273" xr:uid="{1CB1872D-C662-41DF-9B25-9BBF9B340F5E}"/>
    <hyperlink ref="U185" r:id="rId274" xr:uid="{AE5D3B68-E6BF-4E4F-906B-ED6061EB5DA9}"/>
    <hyperlink ref="U186" r:id="rId275" xr:uid="{E7E90AD7-337F-4404-BF86-1B53063FBE5D}"/>
    <hyperlink ref="U187" r:id="rId276" xr:uid="{9A05593E-E623-4650-BD92-9FCC5C640EB5}"/>
    <hyperlink ref="U188" r:id="rId277" xr:uid="{7449D9C7-3F18-4D82-A25B-BEBE1C07940D}"/>
    <hyperlink ref="U189" r:id="rId278" xr:uid="{1269029B-12D0-437B-AF35-25DF9403F381}"/>
    <hyperlink ref="U190" r:id="rId279" xr:uid="{1A374F04-68AD-4A82-8356-7DEDEDD174A9}"/>
    <hyperlink ref="U191" r:id="rId280" xr:uid="{05A5BCB7-5E17-4C95-BA4D-F8494B23B7C3}"/>
    <hyperlink ref="U192" r:id="rId281" xr:uid="{A971368C-93FA-4487-858C-2E670D355F1F}"/>
    <hyperlink ref="U193" r:id="rId282" xr:uid="{AA71724F-43C2-48BF-A53F-133A7D425238}"/>
    <hyperlink ref="U194" r:id="rId283" xr:uid="{BB1BF5E2-3387-4C6D-9827-55DA079FB00F}"/>
    <hyperlink ref="U195" r:id="rId284" xr:uid="{DCF5B074-0076-4BD5-AAEA-75429EE03CF9}"/>
    <hyperlink ref="U196" r:id="rId285" xr:uid="{8F2975C0-299F-4599-BF03-3F54E1DEC0C5}"/>
    <hyperlink ref="U197" r:id="rId286" xr:uid="{3EE3F72B-411C-4BF7-8200-611185FA5CB1}"/>
    <hyperlink ref="U198" r:id="rId287" xr:uid="{EF3C8E82-A454-4BFC-953C-E5B536113706}"/>
    <hyperlink ref="U199" r:id="rId288" xr:uid="{45762458-5459-465F-A306-35712A4DB507}"/>
    <hyperlink ref="U200" r:id="rId289" xr:uid="{3ACF9C75-E27F-46B7-B86E-2D1A8AB84FC3}"/>
    <hyperlink ref="U201" r:id="rId290" xr:uid="{A0D42DB3-2CBA-4DF9-801D-C5207AD76E81}"/>
    <hyperlink ref="U202" r:id="rId291" xr:uid="{76F41A69-06BB-43AB-B922-5612D451E35D}"/>
    <hyperlink ref="U203" r:id="rId292" xr:uid="{40C7FE02-D82E-4186-A88F-24A5A036D577}"/>
    <hyperlink ref="U204" r:id="rId293" xr:uid="{15A44922-B437-4651-9A5C-E5E79106922A}"/>
    <hyperlink ref="W204" r:id="rId294" xr:uid="{7ACE539D-B43C-45B8-9934-E2DA6241C86A}"/>
    <hyperlink ref="U205" r:id="rId295" xr:uid="{A876F259-73F7-42C8-9840-91C9CAFB04AE}"/>
    <hyperlink ref="W205" r:id="rId296" xr:uid="{44669006-6BA4-4A6B-B30A-E87739079092}"/>
    <hyperlink ref="U206" r:id="rId297" xr:uid="{F7778BE0-0318-45D3-B0CB-93733321A0A4}"/>
    <hyperlink ref="W206" r:id="rId298" xr:uid="{92114648-36CF-4250-BD6A-4D002AEB1856}"/>
    <hyperlink ref="U207" r:id="rId299" xr:uid="{21372ED1-0F64-4575-9C29-B84F485D292D}"/>
    <hyperlink ref="W207" r:id="rId300" xr:uid="{A48DB64D-F73B-426B-B4BA-62E6135A4FBA}"/>
    <hyperlink ref="U208" r:id="rId301" xr:uid="{FE3059F5-5231-48D7-A7E0-21BCA62D592D}"/>
    <hyperlink ref="W208" r:id="rId302" xr:uid="{F6192C9A-5D26-4157-9BEC-6F9E18187890}"/>
    <hyperlink ref="U209" r:id="rId303" xr:uid="{57780AE5-9CB1-4D6F-BC5E-5BE75939DC1A}"/>
    <hyperlink ref="W209" r:id="rId304" xr:uid="{B1C10172-05BD-44BC-9306-3C23F8237E38}"/>
    <hyperlink ref="U210" r:id="rId305" xr:uid="{74243BAD-B9BE-4C3E-8034-262A23885B5C}"/>
    <hyperlink ref="W210" r:id="rId306" xr:uid="{ECCAB552-B6A7-4BCA-92AD-EBA7E4C925AD}"/>
    <hyperlink ref="U83" r:id="rId307" xr:uid="{DBA7FE29-1C25-40B2-96FB-6605F391187A}"/>
    <hyperlink ref="U211" r:id="rId308" xr:uid="{92FE734E-FB7D-40CD-A20C-29CB5AF7F7E7}"/>
    <hyperlink ref="W211" r:id="rId309" xr:uid="{7D0B621D-627A-4C91-A786-FC3F766E6F9D}"/>
    <hyperlink ref="U212" r:id="rId310" xr:uid="{1F32B100-5B7E-4C48-8403-186C0B4976CD}"/>
    <hyperlink ref="W212" r:id="rId311" xr:uid="{80618A99-4B71-43A9-B14A-6C66BF2364B5}"/>
    <hyperlink ref="U213" r:id="rId312" xr:uid="{F7D20FD1-F3B1-49CD-9ACC-5E3B035016A2}"/>
    <hyperlink ref="W213" r:id="rId313" xr:uid="{BF72E208-453D-4B66-91DC-19D20A7CEA36}"/>
  </hyperlinks>
  <pageMargins left="0.7" right="0.7" top="0.75" bottom="0.75" header="0.3" footer="0.3"/>
  <pageSetup orientation="portrait" r:id="rId314"/>
  <extLst>
    <ext xmlns:x14="http://schemas.microsoft.com/office/spreadsheetml/2009/9/main" uri="{CCE6A557-97BC-4b89-ADB6-D9C93CAAB3DF}">
      <x14:dataValidations xmlns:xm="http://schemas.microsoft.com/office/excel/2006/main" count="7">
        <x14:dataValidation type="list" allowBlank="1" showInputMessage="1" showErrorMessage="1" xr:uid="{A5E2C48C-5E4F-4ABD-B152-908F6E81CACC}">
          <x14:formula1>
            <xm:f>'Annex 25 Template Data Lists'!$A$7:$A$13</xm:f>
          </x14:formula1>
          <xm:sqref>D10 D33:D47 D211:D1048576 D11:D31</xm:sqref>
        </x14:dataValidation>
        <x14:dataValidation type="list" allowBlank="1" showInputMessage="1" showErrorMessage="1" xr:uid="{6AB998B2-6F5E-4D62-95CB-0B422DC7F24F}">
          <x14:formula1>
            <xm:f>'Annex 25 Template Data Lists'!$B$7:$B$22</xm:f>
          </x14:formula1>
          <xm:sqref>E10 E33:E47 E211:E1048576 E11:E31</xm:sqref>
        </x14:dataValidation>
        <x14:dataValidation type="list" allowBlank="1" showInputMessage="1" showErrorMessage="1" xr:uid="{270724DA-B47D-4FFC-8E77-A5452F57B6D7}">
          <x14:formula1>
            <xm:f>'Annex 25 Template Data Lists'!$D$7:$D$20</xm:f>
          </x14:formula1>
          <xm:sqref>G10 G33:G47 G211:G1048576 G11:G31</xm:sqref>
        </x14:dataValidation>
        <x14:dataValidation type="list" allowBlank="1" showInputMessage="1" showErrorMessage="1" xr:uid="{DCD47751-E0C0-4DCF-A6FA-CDD6D9DEEA96}">
          <x14:formula1>
            <xm:f>'Annex 25 Template Data Lists'!$E$7:$E$8</xm:f>
          </x14:formula1>
          <xm:sqref>N10 N33:N47 N211:N1048576 N11:N31</xm:sqref>
        </x14:dataValidation>
        <x14:dataValidation type="list" allowBlank="1" showInputMessage="1" showErrorMessage="1" xr:uid="{53DA7BDF-1AF0-448C-AF7F-08EF29E3C0BB}">
          <x14:formula1>
            <xm:f>'Annex 25 Template Data Lists'!$F$7:$F$11</xm:f>
          </x14:formula1>
          <xm:sqref>X10 X33:X47 X211:X1048576 X11:X31</xm:sqref>
        </x14:dataValidation>
        <x14:dataValidation type="list" allowBlank="1" showInputMessage="1" showErrorMessage="1" xr:uid="{7C4BD6B6-91B3-434A-AE0B-79ECA665C3B8}">
          <x14:formula1>
            <xm:f>'Annex 25 Template Data Lists'!$G$7:$G$11</xm:f>
          </x14:formula1>
          <xm:sqref>Y10 Y33:Y47 Y211:Y1048576 Y11:Y31</xm:sqref>
        </x14:dataValidation>
        <x14:dataValidation type="list" allowBlank="1" showInputMessage="1" showErrorMessage="1" xr:uid="{E612A724-28B1-4424-AC23-EC58EA0EB3BB}">
          <x14:formula1>
            <xm:f>'Annex 25 Template Data Lists'!$C$7:$C$11</xm:f>
          </x14:formula1>
          <xm:sqref>F10 F33:F47 F211:F1048576 F11:F31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2D050"/>
  </sheetPr>
  <dimension ref="A1:Z144"/>
  <sheetViews>
    <sheetView zoomScaleNormal="100" workbookViewId="0">
      <selection activeCell="H7" sqref="H7"/>
    </sheetView>
  </sheetViews>
  <sheetFormatPr defaultColWidth="9.26953125" defaultRowHeight="13" x14ac:dyDescent="0.3"/>
  <cols>
    <col min="1" max="1" width="37" style="94" customWidth="1"/>
    <col min="2" max="2" width="36.26953125" style="94" customWidth="1"/>
    <col min="3" max="3" width="42.453125" style="94" customWidth="1"/>
    <col min="4" max="4" width="8.26953125" style="94" customWidth="1"/>
    <col min="5" max="5" width="12.81640625" style="94" customWidth="1"/>
    <col min="6" max="6" width="14.54296875" style="94" customWidth="1"/>
    <col min="7" max="7" width="22.7265625" style="93" customWidth="1"/>
    <col min="8" max="8" width="14.81640625" style="93" customWidth="1"/>
    <col min="9" max="9" width="11.7265625" style="93" customWidth="1"/>
    <col min="10" max="10" width="13.453125" style="93" bestFit="1" customWidth="1"/>
    <col min="11" max="11" width="14.26953125" style="93" customWidth="1"/>
    <col min="12" max="12" width="9.81640625" style="93" customWidth="1"/>
    <col min="13" max="13" width="22.54296875" style="93" customWidth="1"/>
    <col min="14" max="14" width="17.453125" style="93" customWidth="1"/>
    <col min="15" max="15" width="18.81640625" style="93" customWidth="1"/>
    <col min="16" max="16" width="25.81640625" style="90" customWidth="1"/>
    <col min="17" max="17" width="31.453125" style="90" customWidth="1"/>
    <col min="18" max="18" width="13.7265625" style="180" customWidth="1"/>
    <col min="19" max="19" width="16.26953125" style="180" customWidth="1"/>
    <col min="20" max="20" width="34.453125" style="90" bestFit="1" customWidth="1"/>
    <col min="21" max="21" width="38.1796875" style="90" bestFit="1" customWidth="1"/>
    <col min="22" max="22" width="24.7265625" style="90" bestFit="1" customWidth="1"/>
    <col min="23" max="23" width="24.81640625" style="90" bestFit="1" customWidth="1"/>
    <col min="24" max="24" width="28.81640625" style="90" bestFit="1" customWidth="1"/>
    <col min="25" max="25" width="24.54296875" style="90" bestFit="1" customWidth="1"/>
    <col min="26" max="26" width="65.81640625" style="90" bestFit="1" customWidth="1"/>
    <col min="27" max="16384" width="9.26953125" style="94"/>
  </cols>
  <sheetData>
    <row r="1" spans="1:26" s="87" customFormat="1" x14ac:dyDescent="0.3">
      <c r="A1" s="414" t="s">
        <v>0</v>
      </c>
      <c r="B1" s="415"/>
      <c r="C1" s="415"/>
      <c r="D1" s="415"/>
      <c r="E1" s="415"/>
      <c r="F1" s="415"/>
      <c r="G1" s="415"/>
      <c r="H1" s="415"/>
      <c r="I1" s="415"/>
      <c r="J1" s="416"/>
      <c r="K1" s="31"/>
      <c r="L1" s="31"/>
      <c r="M1" s="31"/>
      <c r="N1" s="31"/>
      <c r="O1" s="31"/>
      <c r="P1" s="1"/>
      <c r="Q1" s="1"/>
      <c r="R1" s="216"/>
      <c r="S1" s="216"/>
      <c r="T1" s="1"/>
      <c r="U1" s="1"/>
      <c r="V1" s="1"/>
      <c r="W1" s="1"/>
      <c r="X1" s="1"/>
      <c r="Y1" s="1"/>
      <c r="Z1" s="1"/>
    </row>
    <row r="2" spans="1:26" s="87" customFormat="1" ht="13.5" x14ac:dyDescent="0.35">
      <c r="A2" s="217" t="s">
        <v>1</v>
      </c>
      <c r="B2" s="42" t="s">
        <v>1206</v>
      </c>
      <c r="C2" s="1"/>
      <c r="D2" s="417"/>
      <c r="E2" s="417"/>
      <c r="F2" s="417"/>
      <c r="G2" s="417"/>
      <c r="H2" s="417"/>
      <c r="I2" s="417"/>
      <c r="J2" s="31"/>
      <c r="K2" s="31"/>
      <c r="L2" s="31"/>
      <c r="M2" s="31"/>
      <c r="N2" s="31"/>
      <c r="O2" s="31"/>
      <c r="P2" s="1"/>
      <c r="Q2" s="1"/>
      <c r="R2" s="216"/>
      <c r="S2" s="216"/>
      <c r="T2" s="1"/>
      <c r="U2" s="1"/>
      <c r="V2" s="1"/>
      <c r="W2" s="1"/>
      <c r="X2" s="1"/>
      <c r="Y2" s="1"/>
      <c r="Z2" s="1"/>
    </row>
    <row r="3" spans="1:26" s="87" customFormat="1" ht="13.5" x14ac:dyDescent="0.35">
      <c r="A3" s="218" t="s">
        <v>3</v>
      </c>
      <c r="B3" s="43">
        <v>45646</v>
      </c>
      <c r="C3" s="1"/>
      <c r="D3" s="417"/>
      <c r="E3" s="417"/>
      <c r="F3" s="417"/>
      <c r="G3" s="417"/>
      <c r="H3" s="417"/>
      <c r="I3" s="417"/>
      <c r="J3" s="31"/>
      <c r="K3" s="31"/>
      <c r="L3" s="31"/>
      <c r="M3" s="31"/>
      <c r="N3" s="31"/>
      <c r="O3" s="31"/>
      <c r="P3" s="1"/>
      <c r="Q3" s="1"/>
      <c r="R3" s="216"/>
      <c r="S3" s="216"/>
      <c r="T3" s="1"/>
      <c r="U3" s="1"/>
      <c r="V3" s="1"/>
      <c r="W3" s="1"/>
      <c r="X3" s="1"/>
      <c r="Y3" s="1"/>
      <c r="Z3" s="1"/>
    </row>
    <row r="4" spans="1:26" s="87" customFormat="1" x14ac:dyDescent="0.3">
      <c r="A4" s="422"/>
      <c r="B4" s="422"/>
      <c r="C4" s="422"/>
      <c r="D4" s="422"/>
      <c r="E4" s="422"/>
      <c r="F4" s="326"/>
      <c r="G4" s="31"/>
      <c r="H4" s="31"/>
      <c r="I4" s="31"/>
      <c r="J4" s="31"/>
      <c r="K4" s="31"/>
      <c r="L4" s="31"/>
      <c r="M4" s="31"/>
      <c r="N4" s="31"/>
      <c r="O4" s="31"/>
      <c r="P4" s="1"/>
      <c r="Q4" s="1"/>
      <c r="R4" s="216"/>
      <c r="S4" s="216"/>
      <c r="T4" s="1"/>
      <c r="U4" s="1"/>
      <c r="V4" s="1"/>
      <c r="W4" s="1"/>
      <c r="X4" s="1"/>
      <c r="Y4" s="1"/>
      <c r="Z4" s="1"/>
    </row>
    <row r="5" spans="1:26" s="87" customFormat="1" x14ac:dyDescent="0.35">
      <c r="A5" s="1"/>
      <c r="B5" s="1"/>
      <c r="C5" s="1"/>
      <c r="D5" s="1"/>
      <c r="E5" s="1"/>
      <c r="F5" s="1"/>
      <c r="G5" s="31"/>
      <c r="H5" s="31"/>
      <c r="I5" s="31"/>
      <c r="J5" s="31"/>
      <c r="K5" s="31"/>
      <c r="L5" s="31"/>
      <c r="M5" s="31"/>
      <c r="N5" s="31"/>
      <c r="O5" s="31"/>
      <c r="P5" s="1"/>
      <c r="Q5" s="1"/>
      <c r="R5" s="216"/>
      <c r="S5" s="216"/>
      <c r="T5" s="1"/>
      <c r="U5" s="1"/>
      <c r="V5" s="1"/>
      <c r="W5" s="1"/>
      <c r="X5" s="1"/>
      <c r="Y5" s="1"/>
      <c r="Z5" s="1"/>
    </row>
    <row r="6" spans="1:26" s="87" customFormat="1" ht="74.5" customHeight="1" thickBot="1" x14ac:dyDescent="0.4">
      <c r="A6" s="423" t="s">
        <v>1207</v>
      </c>
      <c r="B6" s="424"/>
      <c r="C6" s="424"/>
      <c r="D6" s="425"/>
      <c r="E6" s="1"/>
      <c r="F6" s="1"/>
      <c r="G6" s="31"/>
      <c r="H6" s="31"/>
      <c r="I6" s="31"/>
      <c r="J6" s="31"/>
      <c r="K6" s="31"/>
      <c r="L6" s="31"/>
      <c r="M6" s="31"/>
      <c r="N6" s="31"/>
      <c r="O6" s="31"/>
      <c r="P6" s="1"/>
      <c r="Q6" s="1"/>
      <c r="R6" s="216"/>
      <c r="S6" s="216"/>
      <c r="T6" s="1"/>
      <c r="U6" s="1"/>
      <c r="V6" s="1"/>
      <c r="W6" s="1"/>
      <c r="X6" s="1"/>
      <c r="Y6" s="1"/>
      <c r="Z6" s="1"/>
    </row>
    <row r="7" spans="1:26" s="88" customFormat="1" x14ac:dyDescent="0.3">
      <c r="A7" s="219"/>
      <c r="B7" s="5"/>
      <c r="C7" s="5"/>
      <c r="D7" s="5"/>
      <c r="E7" s="1"/>
      <c r="F7" s="1"/>
      <c r="G7" s="31"/>
      <c r="H7" s="31"/>
      <c r="I7" s="31"/>
      <c r="J7" s="31"/>
      <c r="K7" s="220"/>
      <c r="L7" s="220"/>
      <c r="M7" s="220"/>
      <c r="N7" s="89"/>
      <c r="O7" s="220"/>
      <c r="P7" s="5"/>
      <c r="Q7" s="5"/>
      <c r="R7" s="221"/>
      <c r="S7" s="221"/>
      <c r="T7" s="5"/>
      <c r="U7" s="5"/>
      <c r="V7" s="5"/>
      <c r="W7" s="5"/>
      <c r="X7" s="5"/>
      <c r="Y7" s="222"/>
      <c r="Z7" s="5"/>
    </row>
    <row r="8" spans="1:26" s="91" customFormat="1" ht="65" x14ac:dyDescent="0.35">
      <c r="A8" s="223" t="s">
        <v>5</v>
      </c>
      <c r="B8" s="224" t="s">
        <v>6</v>
      </c>
      <c r="C8" s="224" t="s">
        <v>7</v>
      </c>
      <c r="D8" s="224" t="s">
        <v>8</v>
      </c>
      <c r="E8" s="224" t="s">
        <v>9</v>
      </c>
      <c r="F8" s="224" t="s">
        <v>1208</v>
      </c>
      <c r="G8" s="225" t="s">
        <v>11</v>
      </c>
      <c r="H8" s="225" t="s">
        <v>12</v>
      </c>
      <c r="I8" s="225" t="s">
        <v>13</v>
      </c>
      <c r="J8" s="225" t="s">
        <v>14</v>
      </c>
      <c r="K8" s="225" t="s">
        <v>15</v>
      </c>
      <c r="L8" s="225" t="s">
        <v>16</v>
      </c>
      <c r="M8" s="225" t="s">
        <v>17</v>
      </c>
      <c r="N8" s="225" t="s">
        <v>18</v>
      </c>
      <c r="O8" s="225" t="s">
        <v>19</v>
      </c>
      <c r="P8" s="226" t="s">
        <v>20</v>
      </c>
      <c r="Q8" s="226" t="s">
        <v>21</v>
      </c>
      <c r="R8" s="227" t="s">
        <v>22</v>
      </c>
      <c r="S8" s="227" t="s">
        <v>23</v>
      </c>
      <c r="T8" s="226" t="s">
        <v>24</v>
      </c>
      <c r="U8" s="226" t="s">
        <v>1209</v>
      </c>
      <c r="V8" s="226" t="s">
        <v>26</v>
      </c>
      <c r="W8" s="226" t="s">
        <v>27</v>
      </c>
      <c r="X8" s="226" t="s">
        <v>28</v>
      </c>
      <c r="Y8" s="226" t="s">
        <v>29</v>
      </c>
      <c r="Z8" s="228" t="s">
        <v>30</v>
      </c>
    </row>
    <row r="9" spans="1:26" s="92" customFormat="1" ht="78" customHeight="1" x14ac:dyDescent="0.35">
      <c r="A9" s="229" t="s">
        <v>31</v>
      </c>
      <c r="B9" s="229" t="s">
        <v>32</v>
      </c>
      <c r="C9" s="229" t="s">
        <v>33</v>
      </c>
      <c r="D9" s="229" t="s">
        <v>34</v>
      </c>
      <c r="E9" s="229" t="s">
        <v>34</v>
      </c>
      <c r="F9" s="229" t="s">
        <v>34</v>
      </c>
      <c r="G9" s="230" t="s">
        <v>34</v>
      </c>
      <c r="H9" s="231" t="s">
        <v>35</v>
      </c>
      <c r="I9" s="230" t="s">
        <v>36</v>
      </c>
      <c r="J9" s="230" t="s">
        <v>37</v>
      </c>
      <c r="K9" s="230" t="s">
        <v>36</v>
      </c>
      <c r="L9" s="230" t="s">
        <v>37</v>
      </c>
      <c r="M9" s="230" t="s">
        <v>38</v>
      </c>
      <c r="N9" s="230" t="s">
        <v>39</v>
      </c>
      <c r="O9" s="230" t="s">
        <v>40</v>
      </c>
      <c r="P9" s="232" t="s">
        <v>41</v>
      </c>
      <c r="Q9" s="233" t="s">
        <v>42</v>
      </c>
      <c r="R9" s="234" t="s">
        <v>43</v>
      </c>
      <c r="S9" s="234" t="s">
        <v>44</v>
      </c>
      <c r="T9" s="232" t="s">
        <v>45</v>
      </c>
      <c r="U9" s="232" t="s">
        <v>46</v>
      </c>
      <c r="V9" s="232" t="s">
        <v>45</v>
      </c>
      <c r="W9" s="232" t="s">
        <v>46</v>
      </c>
      <c r="X9" s="232" t="s">
        <v>34</v>
      </c>
      <c r="Y9" s="232" t="s">
        <v>34</v>
      </c>
      <c r="Z9" s="232" t="s">
        <v>47</v>
      </c>
    </row>
    <row r="10" spans="1:26" s="93" customFormat="1" x14ac:dyDescent="0.3">
      <c r="A10" s="235" t="s">
        <v>1210</v>
      </c>
      <c r="B10" s="235" t="s">
        <v>1210</v>
      </c>
      <c r="C10" s="236" t="s">
        <v>1211</v>
      </c>
      <c r="D10" s="237" t="s">
        <v>73</v>
      </c>
      <c r="E10" s="237" t="s">
        <v>74</v>
      </c>
      <c r="F10" s="237" t="s">
        <v>53</v>
      </c>
      <c r="G10" s="237" t="s">
        <v>272</v>
      </c>
      <c r="H10" s="237" t="s">
        <v>1212</v>
      </c>
      <c r="I10" s="237">
        <v>2025</v>
      </c>
      <c r="J10" s="237" t="s">
        <v>75</v>
      </c>
      <c r="K10" s="237">
        <v>2025</v>
      </c>
      <c r="L10" s="237" t="s">
        <v>57</v>
      </c>
      <c r="M10" s="237">
        <v>24</v>
      </c>
      <c r="N10" s="237" t="s">
        <v>58</v>
      </c>
      <c r="O10" s="236" t="s">
        <v>1213</v>
      </c>
      <c r="P10" s="235" t="s">
        <v>1214</v>
      </c>
      <c r="Q10" s="237" t="s">
        <v>1215</v>
      </c>
      <c r="R10" s="238">
        <v>333912</v>
      </c>
      <c r="S10" s="238" t="s">
        <v>1216</v>
      </c>
      <c r="T10" s="237" t="s">
        <v>1217</v>
      </c>
      <c r="U10" s="237" t="s">
        <v>1218</v>
      </c>
      <c r="V10" s="237" t="s">
        <v>1217</v>
      </c>
      <c r="W10" s="237" t="s">
        <v>1218</v>
      </c>
      <c r="X10" s="237" t="s">
        <v>68</v>
      </c>
      <c r="Y10" s="237" t="s">
        <v>68</v>
      </c>
      <c r="Z10" s="237" t="s">
        <v>69</v>
      </c>
    </row>
    <row r="11" spans="1:26" s="93" customFormat="1" x14ac:dyDescent="0.3">
      <c r="A11" s="235" t="s">
        <v>1219</v>
      </c>
      <c r="B11" s="235" t="s">
        <v>1219</v>
      </c>
      <c r="C11" s="236" t="s">
        <v>1220</v>
      </c>
      <c r="D11" s="237" t="s">
        <v>73</v>
      </c>
      <c r="E11" s="237" t="s">
        <v>74</v>
      </c>
      <c r="F11" s="237" t="s">
        <v>53</v>
      </c>
      <c r="G11" s="237" t="s">
        <v>272</v>
      </c>
      <c r="H11" s="237" t="s">
        <v>1212</v>
      </c>
      <c r="I11" s="239">
        <v>2027</v>
      </c>
      <c r="J11" s="239" t="s">
        <v>75</v>
      </c>
      <c r="K11" s="239">
        <v>2028</v>
      </c>
      <c r="L11" s="239" t="s">
        <v>103</v>
      </c>
      <c r="M11" s="237">
        <v>48</v>
      </c>
      <c r="N11" s="237" t="s">
        <v>58</v>
      </c>
      <c r="O11" s="236" t="s">
        <v>1221</v>
      </c>
      <c r="P11" s="235" t="s">
        <v>1222</v>
      </c>
      <c r="Q11" s="237" t="s">
        <v>1223</v>
      </c>
      <c r="R11" s="238">
        <v>334210</v>
      </c>
      <c r="S11" s="238" t="s">
        <v>183</v>
      </c>
      <c r="T11" s="237" t="s">
        <v>1217</v>
      </c>
      <c r="U11" s="237" t="s">
        <v>1218</v>
      </c>
      <c r="V11" s="237" t="s">
        <v>1217</v>
      </c>
      <c r="W11" s="237" t="s">
        <v>1218</v>
      </c>
      <c r="X11" s="237" t="s">
        <v>68</v>
      </c>
      <c r="Y11" s="237" t="s">
        <v>68</v>
      </c>
      <c r="Z11" s="237" t="s">
        <v>69</v>
      </c>
    </row>
    <row r="12" spans="1:26" s="93" customFormat="1" x14ac:dyDescent="0.3">
      <c r="A12" s="235" t="s">
        <v>1224</v>
      </c>
      <c r="B12" s="235" t="s">
        <v>1224</v>
      </c>
      <c r="C12" s="236" t="s">
        <v>1225</v>
      </c>
      <c r="D12" s="237" t="s">
        <v>73</v>
      </c>
      <c r="E12" s="237" t="s">
        <v>52</v>
      </c>
      <c r="F12" s="237" t="s">
        <v>53</v>
      </c>
      <c r="G12" s="237" t="s">
        <v>272</v>
      </c>
      <c r="H12" s="237" t="s">
        <v>1212</v>
      </c>
      <c r="I12" s="239">
        <v>2025</v>
      </c>
      <c r="J12" s="239" t="s">
        <v>75</v>
      </c>
      <c r="K12" s="239">
        <v>2025</v>
      </c>
      <c r="L12" s="239" t="s">
        <v>57</v>
      </c>
      <c r="M12" s="237">
        <v>12</v>
      </c>
      <c r="N12" s="237" t="s">
        <v>58</v>
      </c>
      <c r="O12" s="236" t="s">
        <v>1226</v>
      </c>
      <c r="P12" s="235" t="s">
        <v>1227</v>
      </c>
      <c r="Q12" s="237" t="s">
        <v>1223</v>
      </c>
      <c r="R12" s="238">
        <v>532490</v>
      </c>
      <c r="S12" s="238" t="s">
        <v>1228</v>
      </c>
      <c r="T12" s="237" t="s">
        <v>1217</v>
      </c>
      <c r="U12" s="237" t="s">
        <v>1218</v>
      </c>
      <c r="V12" s="237" t="s">
        <v>1217</v>
      </c>
      <c r="W12" s="237" t="s">
        <v>1218</v>
      </c>
      <c r="X12" s="237" t="s">
        <v>68</v>
      </c>
      <c r="Y12" s="237" t="s">
        <v>68</v>
      </c>
      <c r="Z12" s="237" t="s">
        <v>69</v>
      </c>
    </row>
    <row r="13" spans="1:26" s="93" customFormat="1" x14ac:dyDescent="0.3">
      <c r="A13" s="235" t="s">
        <v>1224</v>
      </c>
      <c r="B13" s="235" t="s">
        <v>1224</v>
      </c>
      <c r="C13" s="240" t="s">
        <v>1229</v>
      </c>
      <c r="D13" s="237" t="s">
        <v>73</v>
      </c>
      <c r="E13" s="237" t="s">
        <v>52</v>
      </c>
      <c r="F13" s="237" t="s">
        <v>53</v>
      </c>
      <c r="G13" s="237" t="s">
        <v>272</v>
      </c>
      <c r="H13" s="237" t="s">
        <v>1212</v>
      </c>
      <c r="I13" s="239">
        <v>2025</v>
      </c>
      <c r="J13" s="239" t="s">
        <v>75</v>
      </c>
      <c r="K13" s="239">
        <v>2025</v>
      </c>
      <c r="L13" s="239" t="s">
        <v>57</v>
      </c>
      <c r="M13" s="237">
        <v>12</v>
      </c>
      <c r="N13" s="237" t="s">
        <v>58</v>
      </c>
      <c r="O13" s="236" t="s">
        <v>1230</v>
      </c>
      <c r="P13" s="235" t="s">
        <v>1231</v>
      </c>
      <c r="Q13" s="237" t="s">
        <v>1223</v>
      </c>
      <c r="R13" s="238">
        <v>532490</v>
      </c>
      <c r="S13" s="238" t="s">
        <v>1228</v>
      </c>
      <c r="T13" s="237" t="s">
        <v>1217</v>
      </c>
      <c r="U13" s="237" t="s">
        <v>1218</v>
      </c>
      <c r="V13" s="237" t="s">
        <v>1217</v>
      </c>
      <c r="W13" s="237" t="s">
        <v>1218</v>
      </c>
      <c r="X13" s="237" t="s">
        <v>68</v>
      </c>
      <c r="Y13" s="237" t="s">
        <v>68</v>
      </c>
      <c r="Z13" s="237" t="s">
        <v>69</v>
      </c>
    </row>
    <row r="14" spans="1:26" s="93" customFormat="1" x14ac:dyDescent="0.3">
      <c r="A14" s="235" t="s">
        <v>1232</v>
      </c>
      <c r="B14" s="235" t="s">
        <v>1232</v>
      </c>
      <c r="C14" s="236" t="s">
        <v>1233</v>
      </c>
      <c r="D14" s="237" t="s">
        <v>113</v>
      </c>
      <c r="E14" s="237" t="s">
        <v>74</v>
      </c>
      <c r="F14" s="237" t="s">
        <v>53</v>
      </c>
      <c r="G14" s="237" t="s">
        <v>272</v>
      </c>
      <c r="H14" s="237" t="s">
        <v>1212</v>
      </c>
      <c r="I14" s="239">
        <v>2025</v>
      </c>
      <c r="J14" s="239" t="s">
        <v>56</v>
      </c>
      <c r="K14" s="239">
        <v>2025</v>
      </c>
      <c r="L14" s="239" t="s">
        <v>75</v>
      </c>
      <c r="M14" s="237">
        <v>12</v>
      </c>
      <c r="N14" s="237" t="s">
        <v>58</v>
      </c>
      <c r="O14" s="236" t="s">
        <v>1234</v>
      </c>
      <c r="P14" s="235" t="s">
        <v>1235</v>
      </c>
      <c r="Q14" s="237" t="s">
        <v>1215</v>
      </c>
      <c r="R14" s="238">
        <v>561210</v>
      </c>
      <c r="S14" s="238" t="s">
        <v>395</v>
      </c>
      <c r="T14" s="237" t="s">
        <v>1217</v>
      </c>
      <c r="U14" s="237" t="s">
        <v>1218</v>
      </c>
      <c r="V14" s="237" t="s">
        <v>1217</v>
      </c>
      <c r="W14" s="237" t="s">
        <v>1218</v>
      </c>
      <c r="X14" s="237" t="s">
        <v>68</v>
      </c>
      <c r="Y14" s="237" t="s">
        <v>68</v>
      </c>
      <c r="Z14" s="237" t="s">
        <v>69</v>
      </c>
    </row>
    <row r="15" spans="1:26" s="93" customFormat="1" x14ac:dyDescent="0.3">
      <c r="A15" s="235" t="s">
        <v>1236</v>
      </c>
      <c r="B15" s="235" t="s">
        <v>1236</v>
      </c>
      <c r="C15" s="236" t="s">
        <v>1237</v>
      </c>
      <c r="D15" s="237" t="s">
        <v>73</v>
      </c>
      <c r="E15" s="237" t="s">
        <v>52</v>
      </c>
      <c r="F15" s="237" t="s">
        <v>53</v>
      </c>
      <c r="G15" s="237" t="s">
        <v>272</v>
      </c>
      <c r="H15" s="237" t="s">
        <v>1212</v>
      </c>
      <c r="I15" s="239">
        <v>2027</v>
      </c>
      <c r="J15" s="239" t="s">
        <v>75</v>
      </c>
      <c r="K15" s="239">
        <v>2027</v>
      </c>
      <c r="L15" s="239" t="s">
        <v>57</v>
      </c>
      <c r="M15" s="237">
        <v>12</v>
      </c>
      <c r="N15" s="237" t="s">
        <v>58</v>
      </c>
      <c r="O15" s="235" t="s">
        <v>1238</v>
      </c>
      <c r="P15" s="235" t="s">
        <v>1239</v>
      </c>
      <c r="Q15" s="237" t="s">
        <v>1240</v>
      </c>
      <c r="R15" s="238">
        <v>424220</v>
      </c>
      <c r="S15" s="238" t="s">
        <v>1241</v>
      </c>
      <c r="T15" s="237" t="s">
        <v>1217</v>
      </c>
      <c r="U15" s="237" t="s">
        <v>1218</v>
      </c>
      <c r="V15" s="237" t="s">
        <v>1217</v>
      </c>
      <c r="W15" s="237" t="s">
        <v>1218</v>
      </c>
      <c r="X15" s="237" t="s">
        <v>68</v>
      </c>
      <c r="Y15" s="237" t="s">
        <v>68</v>
      </c>
      <c r="Z15" s="237" t="s">
        <v>69</v>
      </c>
    </row>
    <row r="16" spans="1:26" s="93" customFormat="1" x14ac:dyDescent="0.3">
      <c r="A16" s="235" t="s">
        <v>1242</v>
      </c>
      <c r="B16" s="235" t="s">
        <v>1242</v>
      </c>
      <c r="C16" s="236" t="s">
        <v>1237</v>
      </c>
      <c r="D16" s="237" t="s">
        <v>73</v>
      </c>
      <c r="E16" s="237" t="s">
        <v>74</v>
      </c>
      <c r="F16" s="237" t="s">
        <v>53</v>
      </c>
      <c r="G16" s="237" t="s">
        <v>272</v>
      </c>
      <c r="H16" s="237" t="s">
        <v>1212</v>
      </c>
      <c r="I16" s="239">
        <v>2025</v>
      </c>
      <c r="J16" s="239" t="s">
        <v>75</v>
      </c>
      <c r="K16" s="239">
        <v>2025</v>
      </c>
      <c r="L16" s="239" t="s">
        <v>57</v>
      </c>
      <c r="M16" s="237">
        <v>12</v>
      </c>
      <c r="N16" s="237" t="s">
        <v>58</v>
      </c>
      <c r="O16" s="235" t="s">
        <v>1243</v>
      </c>
      <c r="P16" s="235" t="s">
        <v>1244</v>
      </c>
      <c r="Q16" s="237" t="s">
        <v>1240</v>
      </c>
      <c r="R16" s="238">
        <v>811219</v>
      </c>
      <c r="S16" s="238" t="s">
        <v>1245</v>
      </c>
      <c r="T16" s="237" t="s">
        <v>1217</v>
      </c>
      <c r="U16" s="237" t="s">
        <v>1218</v>
      </c>
      <c r="V16" s="237" t="s">
        <v>1217</v>
      </c>
      <c r="W16" s="237" t="s">
        <v>1218</v>
      </c>
      <c r="X16" s="237" t="s">
        <v>68</v>
      </c>
      <c r="Y16" s="237" t="s">
        <v>68</v>
      </c>
      <c r="Z16" s="237" t="s">
        <v>69</v>
      </c>
    </row>
    <row r="17" spans="1:26" s="93" customFormat="1" x14ac:dyDescent="0.3">
      <c r="A17" s="235" t="s">
        <v>1246</v>
      </c>
      <c r="B17" s="235" t="s">
        <v>1246</v>
      </c>
      <c r="C17" s="236" t="s">
        <v>1237</v>
      </c>
      <c r="D17" s="237" t="s">
        <v>73</v>
      </c>
      <c r="E17" s="237" t="s">
        <v>74</v>
      </c>
      <c r="F17" s="237" t="s">
        <v>53</v>
      </c>
      <c r="G17" s="237" t="s">
        <v>272</v>
      </c>
      <c r="H17" s="237" t="s">
        <v>1212</v>
      </c>
      <c r="I17" s="239">
        <v>2025</v>
      </c>
      <c r="J17" s="239" t="s">
        <v>75</v>
      </c>
      <c r="K17" s="239">
        <v>2025</v>
      </c>
      <c r="L17" s="239" t="s">
        <v>57</v>
      </c>
      <c r="M17" s="237">
        <v>12</v>
      </c>
      <c r="N17" s="237" t="s">
        <v>58</v>
      </c>
      <c r="O17" s="235" t="s">
        <v>1247</v>
      </c>
      <c r="P17" s="235" t="s">
        <v>1248</v>
      </c>
      <c r="Q17" s="237" t="s">
        <v>1240</v>
      </c>
      <c r="R17" s="238">
        <v>811219</v>
      </c>
      <c r="S17" s="238" t="s">
        <v>1245</v>
      </c>
      <c r="T17" s="237" t="s">
        <v>1217</v>
      </c>
      <c r="U17" s="237" t="s">
        <v>1218</v>
      </c>
      <c r="V17" s="237" t="s">
        <v>1217</v>
      </c>
      <c r="W17" s="237" t="s">
        <v>1218</v>
      </c>
      <c r="X17" s="237" t="s">
        <v>68</v>
      </c>
      <c r="Y17" s="237" t="s">
        <v>68</v>
      </c>
      <c r="Z17" s="237" t="s">
        <v>69</v>
      </c>
    </row>
    <row r="18" spans="1:26" s="93" customFormat="1" x14ac:dyDescent="0.3">
      <c r="A18" s="235" t="s">
        <v>1249</v>
      </c>
      <c r="B18" s="235" t="s">
        <v>1249</v>
      </c>
      <c r="C18" s="236" t="s">
        <v>1237</v>
      </c>
      <c r="D18" s="237" t="s">
        <v>73</v>
      </c>
      <c r="E18" s="237" t="s">
        <v>74</v>
      </c>
      <c r="F18" s="237" t="s">
        <v>53</v>
      </c>
      <c r="G18" s="237" t="s">
        <v>272</v>
      </c>
      <c r="H18" s="237" t="s">
        <v>1212</v>
      </c>
      <c r="I18" s="237">
        <v>2025</v>
      </c>
      <c r="J18" s="237" t="s">
        <v>75</v>
      </c>
      <c r="K18" s="237">
        <v>2025</v>
      </c>
      <c r="L18" s="237" t="s">
        <v>57</v>
      </c>
      <c r="M18" s="237">
        <v>12</v>
      </c>
      <c r="N18" s="237" t="s">
        <v>58</v>
      </c>
      <c r="O18" s="235" t="s">
        <v>1250</v>
      </c>
      <c r="P18" s="235" t="s">
        <v>1251</v>
      </c>
      <c r="Q18" s="237" t="s">
        <v>1240</v>
      </c>
      <c r="R18" s="238">
        <v>541620</v>
      </c>
      <c r="S18" s="238" t="s">
        <v>1252</v>
      </c>
      <c r="T18" s="237" t="s">
        <v>1217</v>
      </c>
      <c r="U18" s="237" t="s">
        <v>1218</v>
      </c>
      <c r="V18" s="237" t="s">
        <v>1217</v>
      </c>
      <c r="W18" s="237" t="s">
        <v>1218</v>
      </c>
      <c r="X18" s="237" t="s">
        <v>68</v>
      </c>
      <c r="Y18" s="237" t="s">
        <v>68</v>
      </c>
      <c r="Z18" s="237" t="s">
        <v>69</v>
      </c>
    </row>
    <row r="19" spans="1:26" s="93" customFormat="1" x14ac:dyDescent="0.3">
      <c r="A19" s="235" t="s">
        <v>1253</v>
      </c>
      <c r="B19" s="235" t="s">
        <v>1253</v>
      </c>
      <c r="C19" s="236" t="s">
        <v>1237</v>
      </c>
      <c r="D19" s="237" t="s">
        <v>73</v>
      </c>
      <c r="E19" s="237" t="s">
        <v>52</v>
      </c>
      <c r="F19" s="237" t="s">
        <v>53</v>
      </c>
      <c r="G19" s="237" t="s">
        <v>272</v>
      </c>
      <c r="H19" s="237" t="s">
        <v>1212</v>
      </c>
      <c r="I19" s="237">
        <v>2025</v>
      </c>
      <c r="J19" s="237" t="s">
        <v>75</v>
      </c>
      <c r="K19" s="237">
        <v>2025</v>
      </c>
      <c r="L19" s="237" t="s">
        <v>57</v>
      </c>
      <c r="M19" s="237">
        <v>12</v>
      </c>
      <c r="N19" s="237" t="s">
        <v>58</v>
      </c>
      <c r="O19" s="235" t="s">
        <v>1254</v>
      </c>
      <c r="P19" s="235" t="s">
        <v>1255</v>
      </c>
      <c r="Q19" s="237" t="s">
        <v>1240</v>
      </c>
      <c r="R19" s="238">
        <v>541380</v>
      </c>
      <c r="S19" s="238" t="s">
        <v>1252</v>
      </c>
      <c r="T19" s="237" t="s">
        <v>1217</v>
      </c>
      <c r="U19" s="237" t="s">
        <v>1218</v>
      </c>
      <c r="V19" s="237" t="s">
        <v>1217</v>
      </c>
      <c r="W19" s="237" t="s">
        <v>1218</v>
      </c>
      <c r="X19" s="237" t="s">
        <v>68</v>
      </c>
      <c r="Y19" s="237" t="s">
        <v>68</v>
      </c>
      <c r="Z19" s="237" t="s">
        <v>69</v>
      </c>
    </row>
    <row r="20" spans="1:26" s="93" customFormat="1" x14ac:dyDescent="0.3">
      <c r="A20" s="235" t="s">
        <v>1256</v>
      </c>
      <c r="B20" s="235" t="s">
        <v>1256</v>
      </c>
      <c r="C20" s="236" t="s">
        <v>1237</v>
      </c>
      <c r="D20" s="237" t="s">
        <v>73</v>
      </c>
      <c r="E20" s="237" t="s">
        <v>52</v>
      </c>
      <c r="F20" s="237" t="s">
        <v>53</v>
      </c>
      <c r="G20" s="237" t="s">
        <v>272</v>
      </c>
      <c r="H20" s="237" t="s">
        <v>1212</v>
      </c>
      <c r="I20" s="237">
        <v>2025</v>
      </c>
      <c r="J20" s="237" t="s">
        <v>57</v>
      </c>
      <c r="K20" s="237">
        <v>2025</v>
      </c>
      <c r="L20" s="237" t="s">
        <v>57</v>
      </c>
      <c r="M20" s="237">
        <v>12</v>
      </c>
      <c r="N20" s="237" t="s">
        <v>58</v>
      </c>
      <c r="O20" s="235" t="s">
        <v>1257</v>
      </c>
      <c r="P20" s="235" t="s">
        <v>1258</v>
      </c>
      <c r="Q20" s="237" t="s">
        <v>1240</v>
      </c>
      <c r="R20" s="238">
        <v>811210</v>
      </c>
      <c r="S20" s="238">
        <v>7030</v>
      </c>
      <c r="T20" s="237" t="s">
        <v>1217</v>
      </c>
      <c r="U20" s="237" t="s">
        <v>1218</v>
      </c>
      <c r="V20" s="237" t="s">
        <v>1217</v>
      </c>
      <c r="W20" s="237" t="s">
        <v>1218</v>
      </c>
      <c r="X20" s="237" t="s">
        <v>68</v>
      </c>
      <c r="Y20" s="237" t="s">
        <v>68</v>
      </c>
      <c r="Z20" s="237" t="s">
        <v>69</v>
      </c>
    </row>
    <row r="21" spans="1:26" s="93" customFormat="1" x14ac:dyDescent="0.3">
      <c r="A21" s="235" t="s">
        <v>1259</v>
      </c>
      <c r="B21" s="235" t="s">
        <v>1259</v>
      </c>
      <c r="C21" s="236" t="s">
        <v>1237</v>
      </c>
      <c r="D21" s="237" t="s">
        <v>73</v>
      </c>
      <c r="E21" s="237" t="s">
        <v>52</v>
      </c>
      <c r="F21" s="237" t="s">
        <v>53</v>
      </c>
      <c r="G21" s="237" t="s">
        <v>272</v>
      </c>
      <c r="H21" s="237" t="s">
        <v>1212</v>
      </c>
      <c r="I21" s="237">
        <v>2025</v>
      </c>
      <c r="J21" s="237" t="s">
        <v>57</v>
      </c>
      <c r="K21" s="237">
        <v>2025</v>
      </c>
      <c r="L21" s="237" t="s">
        <v>57</v>
      </c>
      <c r="M21" s="237">
        <v>12</v>
      </c>
      <c r="N21" s="237" t="s">
        <v>58</v>
      </c>
      <c r="O21" s="235" t="s">
        <v>1260</v>
      </c>
      <c r="P21" s="235" t="s">
        <v>1261</v>
      </c>
      <c r="Q21" s="237" t="s">
        <v>1240</v>
      </c>
      <c r="R21" s="238">
        <v>811210</v>
      </c>
      <c r="S21" s="238">
        <v>7030</v>
      </c>
      <c r="T21" s="237" t="s">
        <v>1217</v>
      </c>
      <c r="U21" s="237" t="s">
        <v>1218</v>
      </c>
      <c r="V21" s="237" t="s">
        <v>1217</v>
      </c>
      <c r="W21" s="237" t="s">
        <v>1218</v>
      </c>
      <c r="X21" s="237" t="s">
        <v>68</v>
      </c>
      <c r="Y21" s="237" t="s">
        <v>68</v>
      </c>
      <c r="Z21" s="237" t="s">
        <v>69</v>
      </c>
    </row>
    <row r="22" spans="1:26" s="93" customFormat="1" x14ac:dyDescent="0.3">
      <c r="A22" s="235" t="s">
        <v>1262</v>
      </c>
      <c r="B22" s="235" t="s">
        <v>1262</v>
      </c>
      <c r="C22" s="236" t="s">
        <v>1237</v>
      </c>
      <c r="D22" s="237" t="s">
        <v>73</v>
      </c>
      <c r="E22" s="237" t="s">
        <v>180</v>
      </c>
      <c r="F22" s="237" t="s">
        <v>53</v>
      </c>
      <c r="G22" s="237" t="s">
        <v>272</v>
      </c>
      <c r="H22" s="237" t="s">
        <v>1212</v>
      </c>
      <c r="I22" s="237">
        <v>2025</v>
      </c>
      <c r="J22" s="237" t="s">
        <v>56</v>
      </c>
      <c r="K22" s="237">
        <v>2025</v>
      </c>
      <c r="L22" s="237" t="s">
        <v>75</v>
      </c>
      <c r="M22" s="237">
        <v>12</v>
      </c>
      <c r="N22" s="237" t="s">
        <v>58</v>
      </c>
      <c r="O22" s="235" t="s">
        <v>1263</v>
      </c>
      <c r="P22" s="235" t="s">
        <v>1264</v>
      </c>
      <c r="Q22" s="237" t="s">
        <v>1240</v>
      </c>
      <c r="R22" s="238">
        <v>511210</v>
      </c>
      <c r="S22" s="238">
        <v>7030</v>
      </c>
      <c r="T22" s="237" t="s">
        <v>1217</v>
      </c>
      <c r="U22" s="237" t="s">
        <v>1218</v>
      </c>
      <c r="V22" s="237" t="s">
        <v>1217</v>
      </c>
      <c r="W22" s="237" t="s">
        <v>1218</v>
      </c>
      <c r="X22" s="237" t="s">
        <v>68</v>
      </c>
      <c r="Y22" s="237" t="s">
        <v>68</v>
      </c>
      <c r="Z22" s="237" t="s">
        <v>69</v>
      </c>
    </row>
    <row r="23" spans="1:26" s="93" customFormat="1" x14ac:dyDescent="0.3">
      <c r="A23" s="235" t="s">
        <v>1265</v>
      </c>
      <c r="B23" s="235" t="s">
        <v>1265</v>
      </c>
      <c r="C23" s="236" t="s">
        <v>1237</v>
      </c>
      <c r="D23" s="237" t="s">
        <v>73</v>
      </c>
      <c r="E23" s="237" t="s">
        <v>74</v>
      </c>
      <c r="F23" s="237" t="s">
        <v>53</v>
      </c>
      <c r="G23" s="237" t="s">
        <v>272</v>
      </c>
      <c r="H23" s="237" t="s">
        <v>1212</v>
      </c>
      <c r="I23" s="237">
        <v>2025</v>
      </c>
      <c r="J23" s="237" t="s">
        <v>56</v>
      </c>
      <c r="K23" s="237">
        <v>2025</v>
      </c>
      <c r="L23" s="237" t="s">
        <v>75</v>
      </c>
      <c r="M23" s="237">
        <v>12</v>
      </c>
      <c r="N23" s="237" t="s">
        <v>58</v>
      </c>
      <c r="O23" s="235" t="s">
        <v>1266</v>
      </c>
      <c r="P23" s="235" t="s">
        <v>1267</v>
      </c>
      <c r="Q23" s="237" t="s">
        <v>1240</v>
      </c>
      <c r="R23" s="238">
        <v>511210</v>
      </c>
      <c r="S23" s="238">
        <v>7030</v>
      </c>
      <c r="T23" s="237" t="s">
        <v>1217</v>
      </c>
      <c r="U23" s="237" t="s">
        <v>1218</v>
      </c>
      <c r="V23" s="237" t="s">
        <v>1217</v>
      </c>
      <c r="W23" s="237" t="s">
        <v>1218</v>
      </c>
      <c r="X23" s="237" t="s">
        <v>68</v>
      </c>
      <c r="Y23" s="237" t="s">
        <v>68</v>
      </c>
      <c r="Z23" s="237" t="s">
        <v>69</v>
      </c>
    </row>
    <row r="24" spans="1:26" x14ac:dyDescent="0.3">
      <c r="A24" s="237" t="s">
        <v>1268</v>
      </c>
      <c r="B24" s="237" t="s">
        <v>1268</v>
      </c>
      <c r="C24" s="237" t="s">
        <v>1223</v>
      </c>
      <c r="D24" s="237" t="s">
        <v>73</v>
      </c>
      <c r="E24" s="237" t="s">
        <v>74</v>
      </c>
      <c r="F24" s="237" t="s">
        <v>53</v>
      </c>
      <c r="G24" s="237" t="s">
        <v>272</v>
      </c>
      <c r="H24" s="237" t="s">
        <v>1212</v>
      </c>
      <c r="I24" s="237">
        <v>2025</v>
      </c>
      <c r="J24" s="237" t="s">
        <v>56</v>
      </c>
      <c r="K24" s="237">
        <v>2025</v>
      </c>
      <c r="L24" s="237" t="s">
        <v>75</v>
      </c>
      <c r="M24" s="237">
        <v>12</v>
      </c>
      <c r="N24" s="237" t="s">
        <v>58</v>
      </c>
      <c r="O24" s="237" t="s">
        <v>1269</v>
      </c>
      <c r="P24" s="241"/>
      <c r="Q24" s="237" t="s">
        <v>1223</v>
      </c>
      <c r="R24" s="242">
        <v>811412</v>
      </c>
      <c r="S24" s="242" t="s">
        <v>554</v>
      </c>
      <c r="T24" s="237" t="s">
        <v>1217</v>
      </c>
      <c r="U24" s="237" t="s">
        <v>1218</v>
      </c>
      <c r="V24" s="237" t="s">
        <v>1217</v>
      </c>
      <c r="W24" s="237" t="s">
        <v>1218</v>
      </c>
      <c r="X24" s="237" t="s">
        <v>68</v>
      </c>
      <c r="Y24" s="237" t="s">
        <v>68</v>
      </c>
      <c r="Z24" s="237" t="s">
        <v>69</v>
      </c>
    </row>
    <row r="25" spans="1:26" x14ac:dyDescent="0.3">
      <c r="A25" s="237" t="s">
        <v>1270</v>
      </c>
      <c r="B25" s="237" t="s">
        <v>1270</v>
      </c>
      <c r="C25" s="237" t="s">
        <v>1223</v>
      </c>
      <c r="D25" s="237" t="s">
        <v>73</v>
      </c>
      <c r="E25" s="237" t="s">
        <v>74</v>
      </c>
      <c r="F25" s="237" t="s">
        <v>53</v>
      </c>
      <c r="G25" s="237" t="s">
        <v>272</v>
      </c>
      <c r="H25" s="237" t="s">
        <v>1212</v>
      </c>
      <c r="I25" s="237">
        <v>2027</v>
      </c>
      <c r="J25" s="237" t="s">
        <v>75</v>
      </c>
      <c r="K25" s="237">
        <v>2027</v>
      </c>
      <c r="L25" s="237" t="s">
        <v>57</v>
      </c>
      <c r="M25" s="237">
        <v>36</v>
      </c>
      <c r="N25" s="237" t="s">
        <v>58</v>
      </c>
      <c r="O25" s="237" t="s">
        <v>1271</v>
      </c>
      <c r="P25" s="237" t="s">
        <v>1272</v>
      </c>
      <c r="Q25" s="237" t="s">
        <v>1240</v>
      </c>
      <c r="R25" s="242">
        <v>561990</v>
      </c>
      <c r="S25" s="242" t="s">
        <v>1273</v>
      </c>
      <c r="T25" s="237" t="s">
        <v>1217</v>
      </c>
      <c r="U25" s="237" t="s">
        <v>1218</v>
      </c>
      <c r="V25" s="237" t="s">
        <v>1217</v>
      </c>
      <c r="W25" s="237" t="s">
        <v>1218</v>
      </c>
      <c r="X25" s="237" t="s">
        <v>68</v>
      </c>
      <c r="Y25" s="237" t="s">
        <v>68</v>
      </c>
      <c r="Z25" s="237" t="s">
        <v>69</v>
      </c>
    </row>
    <row r="26" spans="1:26" x14ac:dyDescent="0.3">
      <c r="A26" s="237" t="s">
        <v>1265</v>
      </c>
      <c r="B26" s="237" t="s">
        <v>1265</v>
      </c>
      <c r="C26" s="240" t="s">
        <v>1274</v>
      </c>
      <c r="D26" s="237" t="s">
        <v>73</v>
      </c>
      <c r="E26" s="237" t="s">
        <v>74</v>
      </c>
      <c r="F26" s="237" t="s">
        <v>53</v>
      </c>
      <c r="G26" s="237" t="s">
        <v>272</v>
      </c>
      <c r="H26" s="237" t="s">
        <v>1212</v>
      </c>
      <c r="I26" s="237">
        <v>2027</v>
      </c>
      <c r="J26" s="237" t="s">
        <v>103</v>
      </c>
      <c r="K26" s="237">
        <v>2027</v>
      </c>
      <c r="L26" s="237" t="s">
        <v>56</v>
      </c>
      <c r="M26" s="237">
        <v>36</v>
      </c>
      <c r="N26" s="237" t="s">
        <v>58</v>
      </c>
      <c r="O26" s="237" t="s">
        <v>1275</v>
      </c>
      <c r="P26" s="237" t="s">
        <v>1267</v>
      </c>
      <c r="Q26" s="237" t="s">
        <v>1223</v>
      </c>
      <c r="R26" s="242">
        <v>611420</v>
      </c>
      <c r="S26" s="242" t="s">
        <v>1276</v>
      </c>
      <c r="T26" s="237" t="s">
        <v>1217</v>
      </c>
      <c r="U26" s="237" t="s">
        <v>1218</v>
      </c>
      <c r="V26" s="237" t="s">
        <v>1217</v>
      </c>
      <c r="W26" s="237" t="s">
        <v>1218</v>
      </c>
      <c r="X26" s="237" t="s">
        <v>68</v>
      </c>
      <c r="Y26" s="237" t="s">
        <v>83</v>
      </c>
      <c r="Z26" s="237" t="s">
        <v>69</v>
      </c>
    </row>
    <row r="27" spans="1:26" x14ac:dyDescent="0.3">
      <c r="A27" s="237" t="s">
        <v>1277</v>
      </c>
      <c r="B27" s="237" t="s">
        <v>1277</v>
      </c>
      <c r="C27" s="237" t="s">
        <v>1223</v>
      </c>
      <c r="D27" s="237" t="s">
        <v>73</v>
      </c>
      <c r="E27" s="237" t="s">
        <v>74</v>
      </c>
      <c r="F27" s="237" t="s">
        <v>53</v>
      </c>
      <c r="G27" s="237" t="s">
        <v>272</v>
      </c>
      <c r="H27" s="237" t="s">
        <v>1212</v>
      </c>
      <c r="I27" s="237">
        <v>2025</v>
      </c>
      <c r="J27" s="237" t="s">
        <v>75</v>
      </c>
      <c r="K27" s="237">
        <v>2025</v>
      </c>
      <c r="L27" s="237" t="s">
        <v>57</v>
      </c>
      <c r="M27" s="237">
        <v>12</v>
      </c>
      <c r="N27" s="237" t="s">
        <v>58</v>
      </c>
      <c r="O27" s="237" t="s">
        <v>1278</v>
      </c>
      <c r="P27" s="237" t="s">
        <v>1279</v>
      </c>
      <c r="Q27" s="237" t="s">
        <v>1223</v>
      </c>
      <c r="R27" s="242">
        <v>541519</v>
      </c>
      <c r="S27" s="242" t="s">
        <v>568</v>
      </c>
      <c r="T27" s="237" t="s">
        <v>1217</v>
      </c>
      <c r="U27" s="237" t="s">
        <v>1218</v>
      </c>
      <c r="V27" s="237" t="s">
        <v>1217</v>
      </c>
      <c r="W27" s="237" t="s">
        <v>1218</v>
      </c>
      <c r="X27" s="237" t="s">
        <v>68</v>
      </c>
      <c r="Y27" s="237" t="s">
        <v>68</v>
      </c>
      <c r="Z27" s="237" t="s">
        <v>69</v>
      </c>
    </row>
    <row r="28" spans="1:26" x14ac:dyDescent="0.3">
      <c r="A28" s="237" t="s">
        <v>1280</v>
      </c>
      <c r="B28" s="237" t="s">
        <v>1280</v>
      </c>
      <c r="C28" s="237" t="s">
        <v>1223</v>
      </c>
      <c r="D28" s="237" t="s">
        <v>73</v>
      </c>
      <c r="E28" s="237" t="s">
        <v>74</v>
      </c>
      <c r="F28" s="237" t="s">
        <v>53</v>
      </c>
      <c r="G28" s="237" t="s">
        <v>272</v>
      </c>
      <c r="H28" s="237" t="s">
        <v>1212</v>
      </c>
      <c r="I28" s="237">
        <v>2027</v>
      </c>
      <c r="J28" s="237" t="s">
        <v>75</v>
      </c>
      <c r="K28" s="237">
        <v>2027</v>
      </c>
      <c r="L28" s="237" t="s">
        <v>57</v>
      </c>
      <c r="M28" s="237">
        <v>36</v>
      </c>
      <c r="N28" s="237" t="s">
        <v>58</v>
      </c>
      <c r="O28" s="237" t="s">
        <v>1281</v>
      </c>
      <c r="P28" s="237" t="s">
        <v>1282</v>
      </c>
      <c r="Q28" s="237" t="s">
        <v>1223</v>
      </c>
      <c r="R28" s="242">
        <v>561611</v>
      </c>
      <c r="S28" s="242" t="s">
        <v>973</v>
      </c>
      <c r="T28" s="237" t="s">
        <v>1217</v>
      </c>
      <c r="U28" s="237" t="s">
        <v>1218</v>
      </c>
      <c r="V28" s="237" t="s">
        <v>1217</v>
      </c>
      <c r="W28" s="237" t="s">
        <v>1218</v>
      </c>
      <c r="X28" s="237" t="s">
        <v>68</v>
      </c>
      <c r="Y28" s="237" t="s">
        <v>68</v>
      </c>
      <c r="Z28" s="237" t="s">
        <v>69</v>
      </c>
    </row>
    <row r="29" spans="1:26" x14ac:dyDescent="0.3">
      <c r="A29" s="237" t="s">
        <v>1283</v>
      </c>
      <c r="B29" s="237" t="s">
        <v>1283</v>
      </c>
      <c r="C29" s="237" t="s">
        <v>1223</v>
      </c>
      <c r="D29" s="237" t="s">
        <v>73</v>
      </c>
      <c r="E29" s="237" t="s">
        <v>74</v>
      </c>
      <c r="F29" s="237" t="s">
        <v>53</v>
      </c>
      <c r="G29" s="237" t="s">
        <v>272</v>
      </c>
      <c r="H29" s="237" t="s">
        <v>1212</v>
      </c>
      <c r="I29" s="237">
        <v>2026</v>
      </c>
      <c r="J29" s="237" t="s">
        <v>75</v>
      </c>
      <c r="K29" s="237">
        <v>2026</v>
      </c>
      <c r="L29" s="237" t="s">
        <v>57</v>
      </c>
      <c r="M29" s="237">
        <v>24</v>
      </c>
      <c r="N29" s="237" t="s">
        <v>58</v>
      </c>
      <c r="O29" s="237" t="s">
        <v>1284</v>
      </c>
      <c r="P29" s="237" t="s">
        <v>1285</v>
      </c>
      <c r="Q29" s="237" t="s">
        <v>1240</v>
      </c>
      <c r="R29" s="242">
        <v>532490</v>
      </c>
      <c r="S29" s="242" t="s">
        <v>1228</v>
      </c>
      <c r="T29" s="237" t="s">
        <v>1217</v>
      </c>
      <c r="U29" s="237" t="s">
        <v>1218</v>
      </c>
      <c r="V29" s="237" t="s">
        <v>1217</v>
      </c>
      <c r="W29" s="237" t="s">
        <v>1218</v>
      </c>
      <c r="X29" s="237" t="s">
        <v>68</v>
      </c>
      <c r="Y29" s="237" t="s">
        <v>68</v>
      </c>
      <c r="Z29" s="237" t="s">
        <v>69</v>
      </c>
    </row>
    <row r="30" spans="1:26" x14ac:dyDescent="0.3">
      <c r="A30" s="237" t="s">
        <v>1286</v>
      </c>
      <c r="B30" s="237" t="s">
        <v>1286</v>
      </c>
      <c r="C30" s="237" t="s">
        <v>1223</v>
      </c>
      <c r="D30" s="237" t="s">
        <v>73</v>
      </c>
      <c r="E30" s="237" t="s">
        <v>74</v>
      </c>
      <c r="F30" s="237" t="s">
        <v>53</v>
      </c>
      <c r="G30" s="237" t="s">
        <v>272</v>
      </c>
      <c r="H30" s="237" t="s">
        <v>1212</v>
      </c>
      <c r="I30" s="237">
        <v>2025</v>
      </c>
      <c r="J30" s="237" t="s">
        <v>103</v>
      </c>
      <c r="K30" s="237">
        <v>2025</v>
      </c>
      <c r="L30" s="237" t="s">
        <v>56</v>
      </c>
      <c r="M30" s="237">
        <v>12</v>
      </c>
      <c r="N30" s="237" t="s">
        <v>58</v>
      </c>
      <c r="O30" s="237" t="s">
        <v>1287</v>
      </c>
      <c r="P30" s="237" t="s">
        <v>1288</v>
      </c>
      <c r="Q30" s="237" t="s">
        <v>1240</v>
      </c>
      <c r="R30" s="242">
        <v>541380</v>
      </c>
      <c r="S30" s="242" t="s">
        <v>1289</v>
      </c>
      <c r="T30" s="237" t="s">
        <v>1217</v>
      </c>
      <c r="U30" s="237" t="s">
        <v>1218</v>
      </c>
      <c r="V30" s="237" t="s">
        <v>1217</v>
      </c>
      <c r="W30" s="237" t="s">
        <v>1218</v>
      </c>
      <c r="X30" s="237" t="s">
        <v>68</v>
      </c>
      <c r="Y30" s="237" t="s">
        <v>68</v>
      </c>
      <c r="Z30" s="237" t="s">
        <v>69</v>
      </c>
    </row>
    <row r="31" spans="1:26" x14ac:dyDescent="0.3">
      <c r="A31" s="237" t="s">
        <v>1290</v>
      </c>
      <c r="B31" s="237" t="s">
        <v>1290</v>
      </c>
      <c r="C31" s="237" t="s">
        <v>1223</v>
      </c>
      <c r="D31" s="237" t="s">
        <v>73</v>
      </c>
      <c r="E31" s="237" t="s">
        <v>74</v>
      </c>
      <c r="F31" s="237" t="s">
        <v>53</v>
      </c>
      <c r="G31" s="237" t="s">
        <v>272</v>
      </c>
      <c r="H31" s="237" t="s">
        <v>1212</v>
      </c>
      <c r="I31" s="237">
        <v>2025</v>
      </c>
      <c r="J31" s="237" t="s">
        <v>103</v>
      </c>
      <c r="K31" s="237">
        <v>2025</v>
      </c>
      <c r="L31" s="237" t="s">
        <v>56</v>
      </c>
      <c r="M31" s="237">
        <v>12</v>
      </c>
      <c r="N31" s="237" t="s">
        <v>58</v>
      </c>
      <c r="O31" s="237" t="s">
        <v>1291</v>
      </c>
      <c r="P31" s="237" t="s">
        <v>1292</v>
      </c>
      <c r="Q31" s="237" t="s">
        <v>1223</v>
      </c>
      <c r="R31" s="242">
        <v>541511</v>
      </c>
      <c r="S31" s="242" t="s">
        <v>162</v>
      </c>
      <c r="T31" s="237" t="s">
        <v>1217</v>
      </c>
      <c r="U31" s="237" t="s">
        <v>1218</v>
      </c>
      <c r="V31" s="237" t="s">
        <v>1217</v>
      </c>
      <c r="W31" s="237" t="s">
        <v>1218</v>
      </c>
      <c r="X31" s="237" t="s">
        <v>68</v>
      </c>
      <c r="Y31" s="237" t="s">
        <v>68</v>
      </c>
      <c r="Z31" s="237" t="s">
        <v>69</v>
      </c>
    </row>
    <row r="32" spans="1:26" x14ac:dyDescent="0.3">
      <c r="A32" s="237" t="s">
        <v>1293</v>
      </c>
      <c r="B32" s="237" t="s">
        <v>1293</v>
      </c>
      <c r="C32" s="237" t="s">
        <v>1240</v>
      </c>
      <c r="D32" s="237" t="s">
        <v>73</v>
      </c>
      <c r="E32" s="237" t="s">
        <v>74</v>
      </c>
      <c r="F32" s="237" t="s">
        <v>53</v>
      </c>
      <c r="G32" s="237" t="s">
        <v>272</v>
      </c>
      <c r="H32" s="237" t="s">
        <v>1212</v>
      </c>
      <c r="I32" s="237">
        <v>2025</v>
      </c>
      <c r="J32" s="237" t="s">
        <v>56</v>
      </c>
      <c r="K32" s="237">
        <v>2025</v>
      </c>
      <c r="L32" s="237" t="s">
        <v>57</v>
      </c>
      <c r="M32" s="237">
        <v>12</v>
      </c>
      <c r="N32" s="237" t="s">
        <v>58</v>
      </c>
      <c r="O32" s="237" t="s">
        <v>1294</v>
      </c>
      <c r="P32" s="237" t="s">
        <v>1295</v>
      </c>
      <c r="Q32" s="237" t="s">
        <v>1223</v>
      </c>
      <c r="R32" s="242">
        <v>811310</v>
      </c>
      <c r="S32" s="242" t="s">
        <v>1296</v>
      </c>
      <c r="T32" s="237" t="s">
        <v>1217</v>
      </c>
      <c r="U32" s="237" t="s">
        <v>1218</v>
      </c>
      <c r="V32" s="237" t="s">
        <v>1217</v>
      </c>
      <c r="W32" s="237" t="s">
        <v>1218</v>
      </c>
      <c r="X32" s="237" t="s">
        <v>68</v>
      </c>
      <c r="Y32" s="237" t="s">
        <v>68</v>
      </c>
      <c r="Z32" s="237" t="s">
        <v>69</v>
      </c>
    </row>
    <row r="33" spans="1:26" x14ac:dyDescent="0.3">
      <c r="A33" s="237" t="s">
        <v>1297</v>
      </c>
      <c r="B33" s="237" t="s">
        <v>1297</v>
      </c>
      <c r="C33" s="236" t="s">
        <v>1237</v>
      </c>
      <c r="D33" s="237" t="s">
        <v>73</v>
      </c>
      <c r="E33" s="237" t="s">
        <v>52</v>
      </c>
      <c r="F33" s="237" t="s">
        <v>53</v>
      </c>
      <c r="G33" s="237" t="s">
        <v>272</v>
      </c>
      <c r="H33" s="237" t="s">
        <v>1212</v>
      </c>
      <c r="I33" s="237">
        <v>2025</v>
      </c>
      <c r="J33" s="237" t="s">
        <v>75</v>
      </c>
      <c r="K33" s="237">
        <v>2025</v>
      </c>
      <c r="L33" s="237" t="s">
        <v>57</v>
      </c>
      <c r="M33" s="237">
        <v>12</v>
      </c>
      <c r="N33" s="237" t="s">
        <v>58</v>
      </c>
      <c r="O33" s="237" t="s">
        <v>1298</v>
      </c>
      <c r="P33" s="237" t="s">
        <v>1299</v>
      </c>
      <c r="Q33" s="237" t="s">
        <v>1240</v>
      </c>
      <c r="R33" s="242">
        <v>811310</v>
      </c>
      <c r="S33" s="242" t="s">
        <v>676</v>
      </c>
      <c r="T33" s="237" t="s">
        <v>1217</v>
      </c>
      <c r="U33" s="237" t="s">
        <v>1218</v>
      </c>
      <c r="V33" s="237" t="s">
        <v>1217</v>
      </c>
      <c r="W33" s="237" t="s">
        <v>1218</v>
      </c>
      <c r="X33" s="237" t="s">
        <v>68</v>
      </c>
      <c r="Y33" s="237" t="s">
        <v>68</v>
      </c>
      <c r="Z33" s="237" t="s">
        <v>69</v>
      </c>
    </row>
    <row r="34" spans="1:26" x14ac:dyDescent="0.3">
      <c r="A34" s="237" t="s">
        <v>1300</v>
      </c>
      <c r="B34" s="237" t="s">
        <v>1300</v>
      </c>
      <c r="C34" s="236" t="s">
        <v>1237</v>
      </c>
      <c r="D34" s="237" t="s">
        <v>73</v>
      </c>
      <c r="E34" s="237" t="s">
        <v>74</v>
      </c>
      <c r="F34" s="237" t="s">
        <v>53</v>
      </c>
      <c r="G34" s="237" t="s">
        <v>272</v>
      </c>
      <c r="H34" s="237" t="s">
        <v>1212</v>
      </c>
      <c r="I34" s="237">
        <v>2027</v>
      </c>
      <c r="J34" s="237" t="s">
        <v>75</v>
      </c>
      <c r="K34" s="237">
        <v>2027</v>
      </c>
      <c r="L34" s="237" t="s">
        <v>57</v>
      </c>
      <c r="M34" s="237">
        <v>36</v>
      </c>
      <c r="N34" s="237" t="s">
        <v>58</v>
      </c>
      <c r="O34" s="237" t="s">
        <v>1301</v>
      </c>
      <c r="P34" s="237" t="s">
        <v>1302</v>
      </c>
      <c r="Q34" s="237" t="s">
        <v>1223</v>
      </c>
      <c r="R34" s="242">
        <v>811213</v>
      </c>
      <c r="S34" s="242" t="s">
        <v>183</v>
      </c>
      <c r="T34" s="237" t="s">
        <v>1217</v>
      </c>
      <c r="U34" s="237" t="s">
        <v>1218</v>
      </c>
      <c r="V34" s="237" t="s">
        <v>1217</v>
      </c>
      <c r="W34" s="237" t="s">
        <v>1218</v>
      </c>
      <c r="X34" s="237" t="s">
        <v>68</v>
      </c>
      <c r="Y34" s="237" t="s">
        <v>68</v>
      </c>
      <c r="Z34" s="237" t="s">
        <v>69</v>
      </c>
    </row>
    <row r="35" spans="1:26" x14ac:dyDescent="0.3">
      <c r="A35" s="237" t="s">
        <v>1303</v>
      </c>
      <c r="B35" s="237" t="s">
        <v>1303</v>
      </c>
      <c r="C35" s="240" t="s">
        <v>1304</v>
      </c>
      <c r="D35" s="237" t="s">
        <v>73</v>
      </c>
      <c r="E35" s="237" t="s">
        <v>52</v>
      </c>
      <c r="F35" s="237" t="s">
        <v>53</v>
      </c>
      <c r="G35" s="237" t="s">
        <v>272</v>
      </c>
      <c r="H35" s="237" t="s">
        <v>1212</v>
      </c>
      <c r="I35" s="237">
        <v>2025</v>
      </c>
      <c r="J35" s="237" t="s">
        <v>75</v>
      </c>
      <c r="K35" s="237">
        <v>2025</v>
      </c>
      <c r="L35" s="237" t="s">
        <v>57</v>
      </c>
      <c r="M35" s="237">
        <v>12</v>
      </c>
      <c r="N35" s="237" t="s">
        <v>58</v>
      </c>
      <c r="O35" s="237" t="s">
        <v>1305</v>
      </c>
      <c r="P35" s="237" t="s">
        <v>1306</v>
      </c>
      <c r="Q35" s="237" t="s">
        <v>1223</v>
      </c>
      <c r="R35" s="242">
        <v>813110</v>
      </c>
      <c r="S35" s="242" t="s">
        <v>1307</v>
      </c>
      <c r="T35" s="237" t="s">
        <v>1217</v>
      </c>
      <c r="U35" s="237" t="s">
        <v>1218</v>
      </c>
      <c r="V35" s="237" t="s">
        <v>1217</v>
      </c>
      <c r="W35" s="237" t="s">
        <v>1218</v>
      </c>
      <c r="X35" s="237" t="s">
        <v>68</v>
      </c>
      <c r="Y35" s="237" t="s">
        <v>68</v>
      </c>
      <c r="Z35" s="237" t="s">
        <v>69</v>
      </c>
    </row>
    <row r="36" spans="1:26" x14ac:dyDescent="0.3">
      <c r="A36" s="237" t="s">
        <v>1308</v>
      </c>
      <c r="B36" s="237" t="s">
        <v>1308</v>
      </c>
      <c r="C36" s="240" t="s">
        <v>1309</v>
      </c>
      <c r="D36" s="237" t="s">
        <v>73</v>
      </c>
      <c r="E36" s="237" t="s">
        <v>74</v>
      </c>
      <c r="F36" s="237" t="s">
        <v>53</v>
      </c>
      <c r="G36" s="237" t="s">
        <v>272</v>
      </c>
      <c r="H36" s="237" t="s">
        <v>1212</v>
      </c>
      <c r="I36" s="237">
        <v>2025</v>
      </c>
      <c r="J36" s="237" t="s">
        <v>75</v>
      </c>
      <c r="K36" s="237">
        <v>2025</v>
      </c>
      <c r="L36" s="237" t="s">
        <v>57</v>
      </c>
      <c r="M36" s="237">
        <v>12</v>
      </c>
      <c r="N36" s="237" t="s">
        <v>58</v>
      </c>
      <c r="O36" s="237" t="s">
        <v>1310</v>
      </c>
      <c r="P36" s="237" t="s">
        <v>1311</v>
      </c>
      <c r="Q36" s="237" t="s">
        <v>1240</v>
      </c>
      <c r="R36" s="242">
        <v>811219</v>
      </c>
      <c r="S36" s="242" t="s">
        <v>1245</v>
      </c>
      <c r="T36" s="237" t="s">
        <v>1217</v>
      </c>
      <c r="U36" s="237" t="s">
        <v>1218</v>
      </c>
      <c r="V36" s="237" t="s">
        <v>1217</v>
      </c>
      <c r="W36" s="237" t="s">
        <v>1218</v>
      </c>
      <c r="X36" s="237" t="s">
        <v>68</v>
      </c>
      <c r="Y36" s="237" t="s">
        <v>68</v>
      </c>
      <c r="Z36" s="237" t="s">
        <v>69</v>
      </c>
    </row>
    <row r="37" spans="1:26" x14ac:dyDescent="0.3">
      <c r="A37" s="237" t="s">
        <v>1312</v>
      </c>
      <c r="B37" s="237" t="s">
        <v>1312</v>
      </c>
      <c r="C37" s="236" t="s">
        <v>1237</v>
      </c>
      <c r="D37" s="237" t="s">
        <v>73</v>
      </c>
      <c r="E37" s="237" t="s">
        <v>74</v>
      </c>
      <c r="F37" s="237" t="s">
        <v>53</v>
      </c>
      <c r="G37" s="237" t="s">
        <v>272</v>
      </c>
      <c r="H37" s="237" t="s">
        <v>1212</v>
      </c>
      <c r="I37" s="237">
        <v>2027</v>
      </c>
      <c r="J37" s="237" t="s">
        <v>75</v>
      </c>
      <c r="K37" s="237">
        <v>2027</v>
      </c>
      <c r="L37" s="237" t="s">
        <v>57</v>
      </c>
      <c r="M37" s="237">
        <v>36</v>
      </c>
      <c r="N37" s="237" t="s">
        <v>58</v>
      </c>
      <c r="O37" s="237" t="s">
        <v>1313</v>
      </c>
      <c r="P37" s="237" t="s">
        <v>1314</v>
      </c>
      <c r="Q37" s="237" t="s">
        <v>1240</v>
      </c>
      <c r="R37" s="242">
        <v>484220</v>
      </c>
      <c r="S37" s="242" t="s">
        <v>1241</v>
      </c>
      <c r="T37" s="237" t="s">
        <v>1217</v>
      </c>
      <c r="U37" s="237" t="s">
        <v>1218</v>
      </c>
      <c r="V37" s="237" t="s">
        <v>1217</v>
      </c>
      <c r="W37" s="237" t="s">
        <v>1218</v>
      </c>
      <c r="X37" s="237" t="s">
        <v>68</v>
      </c>
      <c r="Y37" s="237" t="s">
        <v>68</v>
      </c>
      <c r="Z37" s="237" t="s">
        <v>69</v>
      </c>
    </row>
    <row r="38" spans="1:26" x14ac:dyDescent="0.3">
      <c r="A38" s="237" t="s">
        <v>1315</v>
      </c>
      <c r="B38" s="237" t="s">
        <v>1315</v>
      </c>
      <c r="C38" s="236" t="s">
        <v>1237</v>
      </c>
      <c r="D38" s="237" t="s">
        <v>73</v>
      </c>
      <c r="E38" s="237" t="s">
        <v>74</v>
      </c>
      <c r="F38" s="237" t="s">
        <v>53</v>
      </c>
      <c r="G38" s="237" t="s">
        <v>272</v>
      </c>
      <c r="H38" s="237" t="s">
        <v>1212</v>
      </c>
      <c r="I38" s="237">
        <v>2027</v>
      </c>
      <c r="J38" s="237" t="s">
        <v>75</v>
      </c>
      <c r="K38" s="237">
        <v>2027</v>
      </c>
      <c r="L38" s="237" t="s">
        <v>57</v>
      </c>
      <c r="M38" s="237">
        <v>36</v>
      </c>
      <c r="N38" s="237" t="s">
        <v>58</v>
      </c>
      <c r="O38" s="237" t="s">
        <v>1316</v>
      </c>
      <c r="P38" s="237" t="s">
        <v>1317</v>
      </c>
      <c r="Q38" s="237" t="s">
        <v>1240</v>
      </c>
      <c r="R38" s="242">
        <v>811310</v>
      </c>
      <c r="S38" s="242" t="s">
        <v>676</v>
      </c>
      <c r="T38" s="237" t="s">
        <v>1217</v>
      </c>
      <c r="U38" s="237" t="s">
        <v>1218</v>
      </c>
      <c r="V38" s="237" t="s">
        <v>1217</v>
      </c>
      <c r="W38" s="237" t="s">
        <v>1218</v>
      </c>
      <c r="X38" s="237" t="s">
        <v>68</v>
      </c>
      <c r="Y38" s="237" t="s">
        <v>68</v>
      </c>
      <c r="Z38" s="237" t="s">
        <v>69</v>
      </c>
    </row>
    <row r="39" spans="1:26" x14ac:dyDescent="0.3">
      <c r="A39" s="237" t="s">
        <v>1318</v>
      </c>
      <c r="B39" s="237" t="s">
        <v>1318</v>
      </c>
      <c r="C39" s="236" t="s">
        <v>1237</v>
      </c>
      <c r="D39" s="237" t="s">
        <v>73</v>
      </c>
      <c r="E39" s="237" t="s">
        <v>74</v>
      </c>
      <c r="F39" s="237" t="s">
        <v>53</v>
      </c>
      <c r="G39" s="237" t="s">
        <v>272</v>
      </c>
      <c r="H39" s="237" t="s">
        <v>1212</v>
      </c>
      <c r="I39" s="237">
        <v>2025</v>
      </c>
      <c r="J39" s="237" t="s">
        <v>75</v>
      </c>
      <c r="K39" s="237">
        <v>2025</v>
      </c>
      <c r="L39" s="237" t="s">
        <v>57</v>
      </c>
      <c r="M39" s="237">
        <v>12</v>
      </c>
      <c r="N39" s="237" t="s">
        <v>58</v>
      </c>
      <c r="O39" s="237" t="s">
        <v>1319</v>
      </c>
      <c r="P39" s="237" t="s">
        <v>1320</v>
      </c>
      <c r="Q39" s="237" t="s">
        <v>1240</v>
      </c>
      <c r="R39" s="242">
        <v>811219</v>
      </c>
      <c r="S39" s="242" t="s">
        <v>1245</v>
      </c>
      <c r="T39" s="237" t="s">
        <v>1217</v>
      </c>
      <c r="U39" s="237" t="s">
        <v>1218</v>
      </c>
      <c r="V39" s="237" t="s">
        <v>1217</v>
      </c>
      <c r="W39" s="237" t="s">
        <v>1218</v>
      </c>
      <c r="X39" s="237" t="s">
        <v>68</v>
      </c>
      <c r="Y39" s="237" t="s">
        <v>68</v>
      </c>
      <c r="Z39" s="237" t="s">
        <v>69</v>
      </c>
    </row>
    <row r="40" spans="1:26" x14ac:dyDescent="0.3">
      <c r="A40" s="237" t="s">
        <v>1321</v>
      </c>
      <c r="B40" s="237" t="s">
        <v>1321</v>
      </c>
      <c r="C40" s="240" t="s">
        <v>1322</v>
      </c>
      <c r="D40" s="237" t="s">
        <v>73</v>
      </c>
      <c r="E40" s="237" t="s">
        <v>74</v>
      </c>
      <c r="F40" s="237" t="s">
        <v>53</v>
      </c>
      <c r="G40" s="237" t="s">
        <v>272</v>
      </c>
      <c r="H40" s="237" t="s">
        <v>1212</v>
      </c>
      <c r="I40" s="237">
        <v>2025</v>
      </c>
      <c r="J40" s="237" t="s">
        <v>103</v>
      </c>
      <c r="K40" s="237">
        <v>2025</v>
      </c>
      <c r="L40" s="237" t="s">
        <v>75</v>
      </c>
      <c r="M40" s="237">
        <v>12</v>
      </c>
      <c r="N40" s="237" t="s">
        <v>58</v>
      </c>
      <c r="O40" s="237" t="s">
        <v>1323</v>
      </c>
      <c r="P40" s="237" t="s">
        <v>1324</v>
      </c>
      <c r="Q40" s="237" t="s">
        <v>1223</v>
      </c>
      <c r="R40" s="242">
        <v>325180</v>
      </c>
      <c r="S40" s="242">
        <v>6810</v>
      </c>
      <c r="T40" s="237" t="s">
        <v>1217</v>
      </c>
      <c r="U40" s="237" t="s">
        <v>1218</v>
      </c>
      <c r="V40" s="237" t="s">
        <v>1217</v>
      </c>
      <c r="W40" s="237" t="s">
        <v>1218</v>
      </c>
      <c r="X40" s="237" t="s">
        <v>68</v>
      </c>
      <c r="Y40" s="237" t="s">
        <v>68</v>
      </c>
      <c r="Z40" s="237" t="s">
        <v>69</v>
      </c>
    </row>
    <row r="41" spans="1:26" x14ac:dyDescent="0.3">
      <c r="A41" s="237" t="s">
        <v>1325</v>
      </c>
      <c r="B41" s="237" t="s">
        <v>1325</v>
      </c>
      <c r="C41" s="237" t="s">
        <v>1223</v>
      </c>
      <c r="D41" s="237" t="s">
        <v>73</v>
      </c>
      <c r="E41" s="237" t="s">
        <v>74</v>
      </c>
      <c r="F41" s="237" t="s">
        <v>53</v>
      </c>
      <c r="G41" s="237" t="s">
        <v>272</v>
      </c>
      <c r="H41" s="237" t="s">
        <v>1212</v>
      </c>
      <c r="I41" s="237">
        <v>2025</v>
      </c>
      <c r="J41" s="237" t="s">
        <v>56</v>
      </c>
      <c r="K41" s="237">
        <v>2025</v>
      </c>
      <c r="L41" s="237" t="s">
        <v>75</v>
      </c>
      <c r="M41" s="237">
        <v>24</v>
      </c>
      <c r="N41" s="237" t="s">
        <v>58</v>
      </c>
      <c r="O41" s="237" t="s">
        <v>1326</v>
      </c>
      <c r="P41" s="237" t="s">
        <v>1327</v>
      </c>
      <c r="Q41" s="237" t="s">
        <v>1223</v>
      </c>
      <c r="R41" s="242">
        <v>484210</v>
      </c>
      <c r="S41" s="242" t="s">
        <v>512</v>
      </c>
      <c r="T41" s="237" t="s">
        <v>1217</v>
      </c>
      <c r="U41" s="237" t="s">
        <v>1218</v>
      </c>
      <c r="V41" s="237" t="s">
        <v>1217</v>
      </c>
      <c r="W41" s="237" t="s">
        <v>1218</v>
      </c>
      <c r="X41" s="237" t="s">
        <v>68</v>
      </c>
      <c r="Y41" s="237" t="s">
        <v>68</v>
      </c>
      <c r="Z41" s="237" t="s">
        <v>69</v>
      </c>
    </row>
    <row r="42" spans="1:26" x14ac:dyDescent="0.3">
      <c r="A42" s="237" t="s">
        <v>1328</v>
      </c>
      <c r="B42" s="237" t="s">
        <v>1328</v>
      </c>
      <c r="C42" s="241" t="s">
        <v>1329</v>
      </c>
      <c r="D42" s="237" t="s">
        <v>73</v>
      </c>
      <c r="E42" s="237" t="s">
        <v>74</v>
      </c>
      <c r="F42" s="237" t="s">
        <v>53</v>
      </c>
      <c r="G42" s="237" t="s">
        <v>272</v>
      </c>
      <c r="H42" s="237" t="s">
        <v>1212</v>
      </c>
      <c r="I42" s="237">
        <v>2026</v>
      </c>
      <c r="J42" s="237" t="s">
        <v>103</v>
      </c>
      <c r="K42" s="237">
        <v>2026</v>
      </c>
      <c r="L42" s="237" t="s">
        <v>75</v>
      </c>
      <c r="M42" s="237">
        <v>12</v>
      </c>
      <c r="N42" s="237" t="s">
        <v>58</v>
      </c>
      <c r="O42" s="237" t="s">
        <v>1330</v>
      </c>
      <c r="P42" s="237" t="s">
        <v>1331</v>
      </c>
      <c r="Q42" s="237" t="s">
        <v>1223</v>
      </c>
      <c r="R42" s="242">
        <v>561210</v>
      </c>
      <c r="S42" s="242" t="s">
        <v>174</v>
      </c>
      <c r="T42" s="237" t="s">
        <v>1217</v>
      </c>
      <c r="U42" s="237" t="s">
        <v>1218</v>
      </c>
      <c r="V42" s="237" t="s">
        <v>1217</v>
      </c>
      <c r="W42" s="237" t="s">
        <v>1218</v>
      </c>
      <c r="X42" s="237" t="s">
        <v>68</v>
      </c>
      <c r="Y42" s="237" t="s">
        <v>83</v>
      </c>
      <c r="Z42" s="237" t="s">
        <v>69</v>
      </c>
    </row>
    <row r="43" spans="1:26" x14ac:dyDescent="0.3">
      <c r="A43" s="237" t="s">
        <v>1332</v>
      </c>
      <c r="B43" s="237" t="s">
        <v>1332</v>
      </c>
      <c r="C43" s="240" t="s">
        <v>1229</v>
      </c>
      <c r="D43" s="237" t="s">
        <v>73</v>
      </c>
      <c r="E43" s="237" t="s">
        <v>74</v>
      </c>
      <c r="F43" s="237" t="s">
        <v>53</v>
      </c>
      <c r="G43" s="237" t="s">
        <v>272</v>
      </c>
      <c r="H43" s="237" t="s">
        <v>1212</v>
      </c>
      <c r="I43" s="237">
        <v>2026</v>
      </c>
      <c r="J43" s="237" t="s">
        <v>56</v>
      </c>
      <c r="K43" s="237">
        <v>2026</v>
      </c>
      <c r="L43" s="237" t="s">
        <v>75</v>
      </c>
      <c r="M43" s="237">
        <v>24</v>
      </c>
      <c r="N43" s="237" t="s">
        <v>58</v>
      </c>
      <c r="O43" s="237" t="s">
        <v>1333</v>
      </c>
      <c r="P43" s="237" t="s">
        <v>1334</v>
      </c>
      <c r="Q43" s="237" t="s">
        <v>1223</v>
      </c>
      <c r="R43" s="242">
        <v>541614</v>
      </c>
      <c r="S43" s="242" t="s">
        <v>174</v>
      </c>
      <c r="T43" s="237" t="s">
        <v>1217</v>
      </c>
      <c r="U43" s="237" t="s">
        <v>1218</v>
      </c>
      <c r="V43" s="237" t="s">
        <v>1217</v>
      </c>
      <c r="W43" s="237" t="s">
        <v>1218</v>
      </c>
      <c r="X43" s="237" t="s">
        <v>68</v>
      </c>
      <c r="Y43" s="237" t="s">
        <v>68</v>
      </c>
      <c r="Z43" s="237" t="s">
        <v>1335</v>
      </c>
    </row>
    <row r="44" spans="1:26" x14ac:dyDescent="0.3">
      <c r="A44" s="237" t="s">
        <v>1336</v>
      </c>
      <c r="B44" s="237" t="s">
        <v>1336</v>
      </c>
      <c r="C44" s="240" t="s">
        <v>1337</v>
      </c>
      <c r="D44" s="237" t="s">
        <v>73</v>
      </c>
      <c r="E44" s="237" t="s">
        <v>74</v>
      </c>
      <c r="F44" s="237" t="s">
        <v>53</v>
      </c>
      <c r="G44" s="237" t="s">
        <v>272</v>
      </c>
      <c r="H44" s="237" t="s">
        <v>1212</v>
      </c>
      <c r="I44" s="237">
        <v>2026</v>
      </c>
      <c r="J44" s="237" t="s">
        <v>56</v>
      </c>
      <c r="K44" s="237">
        <v>2026</v>
      </c>
      <c r="L44" s="237" t="s">
        <v>75</v>
      </c>
      <c r="M44" s="237">
        <v>24</v>
      </c>
      <c r="N44" s="237" t="s">
        <v>58</v>
      </c>
      <c r="O44" s="237" t="s">
        <v>1338</v>
      </c>
      <c r="P44" s="237" t="s">
        <v>1339</v>
      </c>
      <c r="Q44" s="237" t="s">
        <v>1223</v>
      </c>
      <c r="R44" s="242">
        <v>517111</v>
      </c>
      <c r="S44" s="242" t="s">
        <v>162</v>
      </c>
      <c r="T44" s="237" t="s">
        <v>1217</v>
      </c>
      <c r="U44" s="237" t="s">
        <v>1218</v>
      </c>
      <c r="V44" s="237" t="s">
        <v>1217</v>
      </c>
      <c r="W44" s="237" t="s">
        <v>1218</v>
      </c>
      <c r="X44" s="237" t="s">
        <v>68</v>
      </c>
      <c r="Y44" s="237" t="s">
        <v>68</v>
      </c>
      <c r="Z44" s="237" t="s">
        <v>69</v>
      </c>
    </row>
    <row r="45" spans="1:26" x14ac:dyDescent="0.3">
      <c r="A45" s="237" t="s">
        <v>1340</v>
      </c>
      <c r="B45" s="237" t="s">
        <v>1340</v>
      </c>
      <c r="C45" s="240" t="s">
        <v>1341</v>
      </c>
      <c r="D45" s="237" t="s">
        <v>73</v>
      </c>
      <c r="E45" s="237" t="s">
        <v>74</v>
      </c>
      <c r="F45" s="237" t="s">
        <v>53</v>
      </c>
      <c r="G45" s="237" t="s">
        <v>272</v>
      </c>
      <c r="H45" s="237" t="s">
        <v>1212</v>
      </c>
      <c r="I45" s="237">
        <v>2025</v>
      </c>
      <c r="J45" s="237" t="s">
        <v>75</v>
      </c>
      <c r="K45" s="237">
        <v>2025</v>
      </c>
      <c r="L45" s="237" t="s">
        <v>57</v>
      </c>
      <c r="M45" s="237">
        <v>12</v>
      </c>
      <c r="N45" s="237" t="s">
        <v>58</v>
      </c>
      <c r="O45" s="237" t="s">
        <v>1342</v>
      </c>
      <c r="P45" s="237" t="s">
        <v>1343</v>
      </c>
      <c r="Q45" s="237" t="s">
        <v>1223</v>
      </c>
      <c r="R45" s="242">
        <v>811210</v>
      </c>
      <c r="S45" s="242" t="s">
        <v>876</v>
      </c>
      <c r="T45" s="237" t="s">
        <v>1217</v>
      </c>
      <c r="U45" s="237" t="s">
        <v>1218</v>
      </c>
      <c r="V45" s="237" t="s">
        <v>1217</v>
      </c>
      <c r="W45" s="237" t="s">
        <v>1218</v>
      </c>
      <c r="X45" s="237" t="s">
        <v>68</v>
      </c>
      <c r="Y45" s="237" t="s">
        <v>83</v>
      </c>
      <c r="Z45" s="237" t="s">
        <v>69</v>
      </c>
    </row>
    <row r="46" spans="1:26" ht="26" x14ac:dyDescent="0.3">
      <c r="A46" s="237" t="s">
        <v>1344</v>
      </c>
      <c r="B46" s="237" t="s">
        <v>1345</v>
      </c>
      <c r="C46" s="240" t="s">
        <v>1346</v>
      </c>
      <c r="D46" s="237" t="s">
        <v>73</v>
      </c>
      <c r="E46" s="237" t="s">
        <v>52</v>
      </c>
      <c r="F46" s="237" t="s">
        <v>53</v>
      </c>
      <c r="G46" s="237" t="s">
        <v>272</v>
      </c>
      <c r="H46" s="237" t="s">
        <v>1212</v>
      </c>
      <c r="I46" s="237">
        <v>2028</v>
      </c>
      <c r="J46" s="237" t="s">
        <v>103</v>
      </c>
      <c r="K46" s="237">
        <v>2028</v>
      </c>
      <c r="L46" s="237" t="s">
        <v>57</v>
      </c>
      <c r="M46" s="237">
        <v>12</v>
      </c>
      <c r="N46" s="237" t="s">
        <v>58</v>
      </c>
      <c r="O46" s="237" t="s">
        <v>1347</v>
      </c>
      <c r="P46" s="237" t="s">
        <v>1348</v>
      </c>
      <c r="Q46" s="237" t="s">
        <v>1223</v>
      </c>
      <c r="R46" s="242">
        <v>561210</v>
      </c>
      <c r="S46" s="242" t="s">
        <v>1349</v>
      </c>
      <c r="T46" s="237" t="s">
        <v>1217</v>
      </c>
      <c r="U46" s="237" t="s">
        <v>1218</v>
      </c>
      <c r="V46" s="237" t="s">
        <v>1217</v>
      </c>
      <c r="W46" s="237" t="s">
        <v>1218</v>
      </c>
      <c r="X46" s="237" t="s">
        <v>68</v>
      </c>
      <c r="Y46" s="237" t="s">
        <v>68</v>
      </c>
      <c r="Z46" s="237" t="s">
        <v>69</v>
      </c>
    </row>
    <row r="47" spans="1:26" x14ac:dyDescent="0.3">
      <c r="A47" s="237" t="s">
        <v>1350</v>
      </c>
      <c r="B47" s="237" t="s">
        <v>1350</v>
      </c>
      <c r="C47" s="237" t="s">
        <v>1223</v>
      </c>
      <c r="D47" s="237" t="s">
        <v>73</v>
      </c>
      <c r="E47" s="237" t="s">
        <v>74</v>
      </c>
      <c r="F47" s="237" t="s">
        <v>53</v>
      </c>
      <c r="G47" s="237" t="s">
        <v>272</v>
      </c>
      <c r="H47" s="237" t="s">
        <v>1212</v>
      </c>
      <c r="I47" s="237">
        <v>2028</v>
      </c>
      <c r="J47" s="237" t="s">
        <v>75</v>
      </c>
      <c r="K47" s="237">
        <v>2028</v>
      </c>
      <c r="L47" s="237" t="s">
        <v>57</v>
      </c>
      <c r="M47" s="237">
        <v>48</v>
      </c>
      <c r="N47" s="237" t="s">
        <v>58</v>
      </c>
      <c r="O47" s="237" t="s">
        <v>1351</v>
      </c>
      <c r="P47" s="237" t="s">
        <v>1352</v>
      </c>
      <c r="Q47" s="237" t="s">
        <v>1223</v>
      </c>
      <c r="R47" s="242">
        <v>611420</v>
      </c>
      <c r="S47" s="242" t="s">
        <v>1353</v>
      </c>
      <c r="T47" s="237" t="s">
        <v>1217</v>
      </c>
      <c r="U47" s="237" t="s">
        <v>1218</v>
      </c>
      <c r="V47" s="237" t="s">
        <v>1217</v>
      </c>
      <c r="W47" s="237" t="s">
        <v>1218</v>
      </c>
      <c r="X47" s="237" t="s">
        <v>68</v>
      </c>
      <c r="Y47" s="237" t="s">
        <v>68</v>
      </c>
      <c r="Z47" s="237" t="s">
        <v>69</v>
      </c>
    </row>
    <row r="48" spans="1:26" x14ac:dyDescent="0.3">
      <c r="A48" s="237" t="s">
        <v>1354</v>
      </c>
      <c r="B48" s="237" t="s">
        <v>1354</v>
      </c>
      <c r="C48" s="240" t="s">
        <v>1355</v>
      </c>
      <c r="D48" s="237" t="s">
        <v>73</v>
      </c>
      <c r="E48" s="237" t="s">
        <v>52</v>
      </c>
      <c r="F48" s="237" t="s">
        <v>53</v>
      </c>
      <c r="G48" s="237" t="s">
        <v>272</v>
      </c>
      <c r="H48" s="237" t="s">
        <v>1212</v>
      </c>
      <c r="I48" s="237">
        <v>2028</v>
      </c>
      <c r="J48" s="237" t="s">
        <v>75</v>
      </c>
      <c r="K48" s="237">
        <v>2028</v>
      </c>
      <c r="L48" s="237" t="s">
        <v>57</v>
      </c>
      <c r="M48" s="237">
        <v>48</v>
      </c>
      <c r="N48" s="237" t="s">
        <v>58</v>
      </c>
      <c r="O48" s="237" t="s">
        <v>1356</v>
      </c>
      <c r="P48" s="237" t="s">
        <v>1357</v>
      </c>
      <c r="Q48" s="237" t="s">
        <v>1240</v>
      </c>
      <c r="R48" s="242">
        <v>541620</v>
      </c>
      <c r="S48" s="242" t="s">
        <v>1252</v>
      </c>
      <c r="T48" s="237" t="s">
        <v>1217</v>
      </c>
      <c r="U48" s="237" t="s">
        <v>1218</v>
      </c>
      <c r="V48" s="237" t="s">
        <v>1217</v>
      </c>
      <c r="W48" s="237" t="s">
        <v>1218</v>
      </c>
      <c r="X48" s="237" t="s">
        <v>68</v>
      </c>
      <c r="Y48" s="237" t="s">
        <v>68</v>
      </c>
      <c r="Z48" s="237" t="s">
        <v>69</v>
      </c>
    </row>
    <row r="49" spans="1:26" x14ac:dyDescent="0.3">
      <c r="A49" s="237" t="s">
        <v>1358</v>
      </c>
      <c r="B49" s="237" t="s">
        <v>1358</v>
      </c>
      <c r="C49" s="236" t="s">
        <v>1237</v>
      </c>
      <c r="D49" s="237" t="s">
        <v>73</v>
      </c>
      <c r="E49" s="237" t="s">
        <v>74</v>
      </c>
      <c r="F49" s="237" t="s">
        <v>53</v>
      </c>
      <c r="G49" s="237" t="s">
        <v>272</v>
      </c>
      <c r="H49" s="237" t="s">
        <v>1212</v>
      </c>
      <c r="I49" s="237">
        <v>2025</v>
      </c>
      <c r="J49" s="237" t="s">
        <v>75</v>
      </c>
      <c r="K49" s="237">
        <v>2026</v>
      </c>
      <c r="L49" s="237" t="s">
        <v>103</v>
      </c>
      <c r="M49" s="237">
        <v>12</v>
      </c>
      <c r="N49" s="237" t="s">
        <v>58</v>
      </c>
      <c r="O49" s="237" t="s">
        <v>1359</v>
      </c>
      <c r="P49" s="237" t="s">
        <v>1360</v>
      </c>
      <c r="Q49" s="237" t="s">
        <v>1223</v>
      </c>
      <c r="R49" s="242">
        <v>813110</v>
      </c>
      <c r="S49" s="242" t="s">
        <v>1307</v>
      </c>
      <c r="T49" s="237" t="s">
        <v>1217</v>
      </c>
      <c r="U49" s="237" t="s">
        <v>1218</v>
      </c>
      <c r="V49" s="237" t="s">
        <v>1217</v>
      </c>
      <c r="W49" s="237" t="s">
        <v>1218</v>
      </c>
      <c r="X49" s="237" t="s">
        <v>68</v>
      </c>
      <c r="Y49" s="237" t="s">
        <v>68</v>
      </c>
      <c r="Z49" s="237" t="s">
        <v>69</v>
      </c>
    </row>
    <row r="50" spans="1:26" x14ac:dyDescent="0.3">
      <c r="A50" s="237" t="s">
        <v>1361</v>
      </c>
      <c r="B50" s="237" t="s">
        <v>1361</v>
      </c>
      <c r="C50" s="240" t="s">
        <v>1362</v>
      </c>
      <c r="D50" s="237" t="s">
        <v>73</v>
      </c>
      <c r="E50" s="237" t="s">
        <v>74</v>
      </c>
      <c r="F50" s="237" t="s">
        <v>53</v>
      </c>
      <c r="G50" s="237" t="s">
        <v>272</v>
      </c>
      <c r="H50" s="237" t="s">
        <v>1212</v>
      </c>
      <c r="I50" s="237">
        <v>2025</v>
      </c>
      <c r="J50" s="237" t="s">
        <v>57</v>
      </c>
      <c r="K50" s="237">
        <v>2026</v>
      </c>
      <c r="L50" s="237" t="s">
        <v>103</v>
      </c>
      <c r="M50" s="237">
        <v>12</v>
      </c>
      <c r="N50" s="237" t="s">
        <v>58</v>
      </c>
      <c r="O50" s="237" t="s">
        <v>1363</v>
      </c>
      <c r="P50" s="237" t="s">
        <v>1364</v>
      </c>
      <c r="Q50" s="237" t="s">
        <v>1240</v>
      </c>
      <c r="R50" s="242">
        <v>812320</v>
      </c>
      <c r="S50" s="242" t="s">
        <v>1365</v>
      </c>
      <c r="T50" s="237" t="s">
        <v>1217</v>
      </c>
      <c r="U50" s="237" t="s">
        <v>1218</v>
      </c>
      <c r="V50" s="237" t="s">
        <v>1217</v>
      </c>
      <c r="W50" s="237" t="s">
        <v>1218</v>
      </c>
      <c r="X50" s="237" t="s">
        <v>68</v>
      </c>
      <c r="Y50" s="237" t="s">
        <v>68</v>
      </c>
      <c r="Z50" s="237" t="s">
        <v>69</v>
      </c>
    </row>
    <row r="51" spans="1:26" x14ac:dyDescent="0.3">
      <c r="A51" s="237" t="s">
        <v>1366</v>
      </c>
      <c r="B51" s="237" t="s">
        <v>1366</v>
      </c>
      <c r="C51" s="236" t="s">
        <v>1237</v>
      </c>
      <c r="D51" s="237" t="s">
        <v>73</v>
      </c>
      <c r="E51" s="237" t="s">
        <v>74</v>
      </c>
      <c r="F51" s="237" t="s">
        <v>53</v>
      </c>
      <c r="G51" s="237" t="s">
        <v>272</v>
      </c>
      <c r="H51" s="237" t="s">
        <v>1212</v>
      </c>
      <c r="I51" s="237">
        <v>2027</v>
      </c>
      <c r="J51" s="237" t="s">
        <v>57</v>
      </c>
      <c r="K51" s="237">
        <v>2028</v>
      </c>
      <c r="L51" s="237" t="s">
        <v>103</v>
      </c>
      <c r="M51" s="237">
        <v>36</v>
      </c>
      <c r="N51" s="237" t="s">
        <v>58</v>
      </c>
      <c r="O51" s="237" t="s">
        <v>1367</v>
      </c>
      <c r="P51" s="237" t="s">
        <v>1368</v>
      </c>
      <c r="Q51" s="237" t="s">
        <v>1240</v>
      </c>
      <c r="R51" s="242">
        <v>811310</v>
      </c>
      <c r="S51" s="242" t="s">
        <v>676</v>
      </c>
      <c r="T51" s="237" t="s">
        <v>1217</v>
      </c>
      <c r="U51" s="237" t="s">
        <v>1218</v>
      </c>
      <c r="V51" s="237" t="s">
        <v>1217</v>
      </c>
      <c r="W51" s="237" t="s">
        <v>1218</v>
      </c>
      <c r="X51" s="237" t="s">
        <v>68</v>
      </c>
      <c r="Y51" s="237" t="s">
        <v>68</v>
      </c>
      <c r="Z51" s="237" t="s">
        <v>69</v>
      </c>
    </row>
    <row r="52" spans="1:26" x14ac:dyDescent="0.3">
      <c r="A52" s="237" t="s">
        <v>1369</v>
      </c>
      <c r="B52" s="237" t="s">
        <v>1369</v>
      </c>
      <c r="C52" s="236" t="s">
        <v>1237</v>
      </c>
      <c r="D52" s="237" t="s">
        <v>73</v>
      </c>
      <c r="E52" s="237" t="s">
        <v>52</v>
      </c>
      <c r="F52" s="237" t="s">
        <v>53</v>
      </c>
      <c r="G52" s="237" t="s">
        <v>272</v>
      </c>
      <c r="H52" s="237" t="s">
        <v>1212</v>
      </c>
      <c r="I52" s="237">
        <v>2028</v>
      </c>
      <c r="J52" s="237" t="s">
        <v>103</v>
      </c>
      <c r="K52" s="237">
        <v>2028</v>
      </c>
      <c r="L52" s="237" t="s">
        <v>56</v>
      </c>
      <c r="M52" s="237">
        <v>48</v>
      </c>
      <c r="N52" s="237" t="s">
        <v>58</v>
      </c>
      <c r="O52" s="237" t="s">
        <v>1370</v>
      </c>
      <c r="P52" s="237" t="s">
        <v>1371</v>
      </c>
      <c r="Q52" s="237" t="s">
        <v>1240</v>
      </c>
      <c r="R52" s="242">
        <v>811210</v>
      </c>
      <c r="S52" s="242" t="s">
        <v>1245</v>
      </c>
      <c r="T52" s="237" t="s">
        <v>1217</v>
      </c>
      <c r="U52" s="237" t="s">
        <v>1218</v>
      </c>
      <c r="V52" s="237" t="s">
        <v>1217</v>
      </c>
      <c r="W52" s="237" t="s">
        <v>1218</v>
      </c>
      <c r="X52" s="237" t="s">
        <v>68</v>
      </c>
      <c r="Y52" s="237" t="s">
        <v>68</v>
      </c>
      <c r="Z52" s="237" t="s">
        <v>69</v>
      </c>
    </row>
    <row r="53" spans="1:26" x14ac:dyDescent="0.3">
      <c r="A53" s="237" t="s">
        <v>1372</v>
      </c>
      <c r="B53" s="237" t="s">
        <v>1372</v>
      </c>
      <c r="C53" s="236" t="s">
        <v>1237</v>
      </c>
      <c r="D53" s="237" t="s">
        <v>73</v>
      </c>
      <c r="E53" s="237" t="s">
        <v>52</v>
      </c>
      <c r="F53" s="237" t="s">
        <v>53</v>
      </c>
      <c r="G53" s="237" t="s">
        <v>272</v>
      </c>
      <c r="H53" s="237" t="s">
        <v>1212</v>
      </c>
      <c r="I53" s="237">
        <v>2025</v>
      </c>
      <c r="J53" s="237" t="s">
        <v>57</v>
      </c>
      <c r="K53" s="237">
        <v>2026</v>
      </c>
      <c r="L53" s="237" t="s">
        <v>103</v>
      </c>
      <c r="M53" s="237">
        <v>12</v>
      </c>
      <c r="N53" s="237" t="s">
        <v>58</v>
      </c>
      <c r="O53" s="237" t="s">
        <v>1373</v>
      </c>
      <c r="P53" s="237" t="s">
        <v>1374</v>
      </c>
      <c r="Q53" s="237" t="s">
        <v>1223</v>
      </c>
      <c r="R53" s="242">
        <v>813110</v>
      </c>
      <c r="S53" s="242" t="s">
        <v>395</v>
      </c>
      <c r="T53" s="237" t="s">
        <v>1217</v>
      </c>
      <c r="U53" s="237" t="s">
        <v>1218</v>
      </c>
      <c r="V53" s="237" t="s">
        <v>1217</v>
      </c>
      <c r="W53" s="237" t="s">
        <v>1218</v>
      </c>
      <c r="X53" s="237" t="s">
        <v>68</v>
      </c>
      <c r="Y53" s="237" t="s">
        <v>68</v>
      </c>
      <c r="Z53" s="237" t="s">
        <v>69</v>
      </c>
    </row>
    <row r="54" spans="1:26" x14ac:dyDescent="0.3">
      <c r="A54" s="237" t="s">
        <v>1375</v>
      </c>
      <c r="B54" s="237" t="s">
        <v>1375</v>
      </c>
      <c r="C54" s="241" t="s">
        <v>1376</v>
      </c>
      <c r="D54" s="237" t="s">
        <v>73</v>
      </c>
      <c r="E54" s="237" t="s">
        <v>74</v>
      </c>
      <c r="F54" s="237" t="s">
        <v>53</v>
      </c>
      <c r="G54" s="237" t="s">
        <v>272</v>
      </c>
      <c r="H54" s="237" t="s">
        <v>1212</v>
      </c>
      <c r="I54" s="237">
        <v>2026</v>
      </c>
      <c r="J54" s="237" t="s">
        <v>75</v>
      </c>
      <c r="K54" s="237">
        <v>2026</v>
      </c>
      <c r="L54" s="237" t="s">
        <v>57</v>
      </c>
      <c r="M54" s="237">
        <v>12</v>
      </c>
      <c r="N54" s="237" t="s">
        <v>58</v>
      </c>
      <c r="O54" s="237" t="s">
        <v>1377</v>
      </c>
      <c r="P54" s="237" t="s">
        <v>1378</v>
      </c>
      <c r="Q54" s="237" t="s">
        <v>1223</v>
      </c>
      <c r="R54" s="242">
        <v>541611</v>
      </c>
      <c r="S54" s="242" t="s">
        <v>395</v>
      </c>
      <c r="T54" s="237" t="s">
        <v>1217</v>
      </c>
      <c r="U54" s="237" t="s">
        <v>1218</v>
      </c>
      <c r="V54" s="237" t="s">
        <v>1217</v>
      </c>
      <c r="W54" s="237" t="s">
        <v>1218</v>
      </c>
      <c r="X54" s="237" t="s">
        <v>68</v>
      </c>
      <c r="Y54" s="237" t="s">
        <v>68</v>
      </c>
      <c r="Z54" s="237" t="s">
        <v>1335</v>
      </c>
    </row>
    <row r="55" spans="1:26" x14ac:dyDescent="0.3">
      <c r="A55" s="237" t="s">
        <v>1379</v>
      </c>
      <c r="B55" s="237" t="s">
        <v>1379</v>
      </c>
      <c r="C55" s="240" t="s">
        <v>1380</v>
      </c>
      <c r="D55" s="237" t="s">
        <v>73</v>
      </c>
      <c r="E55" s="237" t="s">
        <v>74</v>
      </c>
      <c r="F55" s="237" t="s">
        <v>53</v>
      </c>
      <c r="G55" s="237" t="s">
        <v>272</v>
      </c>
      <c r="H55" s="237" t="s">
        <v>1212</v>
      </c>
      <c r="I55" s="237">
        <v>2026</v>
      </c>
      <c r="J55" s="237" t="s">
        <v>56</v>
      </c>
      <c r="K55" s="237">
        <v>2026</v>
      </c>
      <c r="L55" s="237" t="s">
        <v>75</v>
      </c>
      <c r="M55" s="237">
        <v>24</v>
      </c>
      <c r="N55" s="237" t="s">
        <v>58</v>
      </c>
      <c r="O55" s="237" t="s">
        <v>1381</v>
      </c>
      <c r="P55" s="237" t="s">
        <v>1382</v>
      </c>
      <c r="Q55" s="237" t="s">
        <v>1240</v>
      </c>
      <c r="R55" s="242">
        <v>811310</v>
      </c>
      <c r="S55" s="242" t="s">
        <v>676</v>
      </c>
      <c r="T55" s="237" t="s">
        <v>1217</v>
      </c>
      <c r="U55" s="237" t="s">
        <v>1218</v>
      </c>
      <c r="V55" s="237" t="s">
        <v>1217</v>
      </c>
      <c r="W55" s="237" t="s">
        <v>1218</v>
      </c>
      <c r="X55" s="237" t="s">
        <v>68</v>
      </c>
      <c r="Y55" s="237" t="s">
        <v>68</v>
      </c>
      <c r="Z55" s="237" t="s">
        <v>69</v>
      </c>
    </row>
    <row r="56" spans="1:26" x14ac:dyDescent="0.3">
      <c r="A56" s="237" t="s">
        <v>1383</v>
      </c>
      <c r="B56" s="237" t="s">
        <v>1383</v>
      </c>
      <c r="C56" s="236" t="s">
        <v>1237</v>
      </c>
      <c r="D56" s="237" t="s">
        <v>73</v>
      </c>
      <c r="E56" s="237" t="s">
        <v>52</v>
      </c>
      <c r="F56" s="237" t="s">
        <v>53</v>
      </c>
      <c r="G56" s="237" t="s">
        <v>272</v>
      </c>
      <c r="H56" s="237" t="s">
        <v>1212</v>
      </c>
      <c r="I56" s="237">
        <v>2025</v>
      </c>
      <c r="J56" s="237" t="s">
        <v>103</v>
      </c>
      <c r="K56" s="237">
        <v>2025</v>
      </c>
      <c r="L56" s="237" t="s">
        <v>75</v>
      </c>
      <c r="M56" s="237">
        <v>12</v>
      </c>
      <c r="N56" s="237" t="s">
        <v>58</v>
      </c>
      <c r="O56" s="237" t="s">
        <v>1384</v>
      </c>
      <c r="P56" s="237" t="s">
        <v>1385</v>
      </c>
      <c r="Q56" s="237" t="s">
        <v>1223</v>
      </c>
      <c r="R56" s="242">
        <v>519290</v>
      </c>
      <c r="S56" s="242" t="s">
        <v>1386</v>
      </c>
      <c r="T56" s="237" t="s">
        <v>1217</v>
      </c>
      <c r="U56" s="237" t="s">
        <v>1218</v>
      </c>
      <c r="V56" s="237" t="s">
        <v>1217</v>
      </c>
      <c r="W56" s="237" t="s">
        <v>1218</v>
      </c>
      <c r="X56" s="237" t="s">
        <v>68</v>
      </c>
      <c r="Y56" s="237" t="s">
        <v>68</v>
      </c>
      <c r="Z56" s="237" t="s">
        <v>69</v>
      </c>
    </row>
    <row r="57" spans="1:26" x14ac:dyDescent="0.3">
      <c r="A57" s="237" t="s">
        <v>1387</v>
      </c>
      <c r="B57" s="237" t="s">
        <v>1387</v>
      </c>
      <c r="C57" s="240" t="s">
        <v>1388</v>
      </c>
      <c r="D57" s="237" t="s">
        <v>73</v>
      </c>
      <c r="E57" s="237" t="s">
        <v>74</v>
      </c>
      <c r="F57" s="237" t="s">
        <v>53</v>
      </c>
      <c r="G57" s="237" t="s">
        <v>272</v>
      </c>
      <c r="H57" s="237" t="s">
        <v>1212</v>
      </c>
      <c r="I57" s="237">
        <v>2026</v>
      </c>
      <c r="J57" s="237" t="s">
        <v>75</v>
      </c>
      <c r="K57" s="237">
        <v>2026</v>
      </c>
      <c r="L57" s="237" t="s">
        <v>57</v>
      </c>
      <c r="M57" s="237">
        <v>24</v>
      </c>
      <c r="N57" s="237" t="s">
        <v>58</v>
      </c>
      <c r="O57" s="237" t="s">
        <v>1389</v>
      </c>
      <c r="P57" s="237" t="s">
        <v>1175</v>
      </c>
      <c r="Q57" s="237" t="s">
        <v>1223</v>
      </c>
      <c r="R57" s="242">
        <v>811210</v>
      </c>
      <c r="S57" s="242" t="s">
        <v>1390</v>
      </c>
      <c r="T57" s="237" t="s">
        <v>1217</v>
      </c>
      <c r="U57" s="237" t="s">
        <v>1218</v>
      </c>
      <c r="V57" s="237" t="s">
        <v>1217</v>
      </c>
      <c r="W57" s="237" t="s">
        <v>1218</v>
      </c>
      <c r="X57" s="237" t="s">
        <v>68</v>
      </c>
      <c r="Y57" s="237" t="s">
        <v>68</v>
      </c>
      <c r="Z57" s="237" t="s">
        <v>69</v>
      </c>
    </row>
    <row r="58" spans="1:26" x14ac:dyDescent="0.3">
      <c r="A58" s="237" t="s">
        <v>1391</v>
      </c>
      <c r="B58" s="237" t="s">
        <v>1391</v>
      </c>
      <c r="C58" s="241" t="s">
        <v>1329</v>
      </c>
      <c r="D58" s="237" t="s">
        <v>73</v>
      </c>
      <c r="E58" s="237" t="s">
        <v>52</v>
      </c>
      <c r="F58" s="237" t="s">
        <v>53</v>
      </c>
      <c r="G58" s="237" t="s">
        <v>272</v>
      </c>
      <c r="H58" s="237" t="s">
        <v>1212</v>
      </c>
      <c r="I58" s="237">
        <v>2025</v>
      </c>
      <c r="J58" s="237" t="s">
        <v>56</v>
      </c>
      <c r="K58" s="237">
        <v>2025</v>
      </c>
      <c r="L58" s="237" t="s">
        <v>75</v>
      </c>
      <c r="M58" s="237">
        <v>12</v>
      </c>
      <c r="N58" s="237" t="s">
        <v>58</v>
      </c>
      <c r="O58" s="237" t="s">
        <v>1392</v>
      </c>
      <c r="P58" s="237" t="s">
        <v>1393</v>
      </c>
      <c r="Q58" s="237" t="s">
        <v>1223</v>
      </c>
      <c r="R58" s="242">
        <v>813110</v>
      </c>
      <c r="S58" s="242" t="s">
        <v>395</v>
      </c>
      <c r="T58" s="237" t="s">
        <v>1217</v>
      </c>
      <c r="U58" s="237" t="s">
        <v>1218</v>
      </c>
      <c r="V58" s="237" t="s">
        <v>1217</v>
      </c>
      <c r="W58" s="237" t="s">
        <v>1218</v>
      </c>
      <c r="X58" s="237" t="s">
        <v>68</v>
      </c>
      <c r="Y58" s="237" t="s">
        <v>68</v>
      </c>
      <c r="Z58" s="237" t="s">
        <v>69</v>
      </c>
    </row>
    <row r="59" spans="1:26" x14ac:dyDescent="0.3">
      <c r="A59" s="237" t="s">
        <v>1394</v>
      </c>
      <c r="B59" s="237" t="s">
        <v>1394</v>
      </c>
      <c r="C59" s="241" t="s">
        <v>1376</v>
      </c>
      <c r="D59" s="237" t="s">
        <v>73</v>
      </c>
      <c r="E59" s="237" t="s">
        <v>74</v>
      </c>
      <c r="F59" s="237" t="s">
        <v>53</v>
      </c>
      <c r="G59" s="237" t="s">
        <v>272</v>
      </c>
      <c r="H59" s="237" t="s">
        <v>1212</v>
      </c>
      <c r="I59" s="237">
        <v>2026</v>
      </c>
      <c r="J59" s="237" t="s">
        <v>103</v>
      </c>
      <c r="K59" s="237">
        <v>2026</v>
      </c>
      <c r="L59" s="237" t="s">
        <v>56</v>
      </c>
      <c r="M59" s="237">
        <v>24</v>
      </c>
      <c r="N59" s="237" t="s">
        <v>58</v>
      </c>
      <c r="O59" s="237" t="s">
        <v>1395</v>
      </c>
      <c r="P59" s="237" t="s">
        <v>1396</v>
      </c>
      <c r="Q59" s="237" t="s">
        <v>1223</v>
      </c>
      <c r="R59" s="242">
        <v>813110</v>
      </c>
      <c r="S59" s="242" t="s">
        <v>1307</v>
      </c>
      <c r="T59" s="237" t="s">
        <v>1217</v>
      </c>
      <c r="U59" s="237" t="s">
        <v>1218</v>
      </c>
      <c r="V59" s="237" t="s">
        <v>1217</v>
      </c>
      <c r="W59" s="237" t="s">
        <v>1218</v>
      </c>
      <c r="X59" s="237" t="s">
        <v>68</v>
      </c>
      <c r="Y59" s="237" t="s">
        <v>68</v>
      </c>
      <c r="Z59" s="237" t="s">
        <v>69</v>
      </c>
    </row>
    <row r="60" spans="1:26" x14ac:dyDescent="0.3">
      <c r="A60" s="237" t="s">
        <v>1397</v>
      </c>
      <c r="B60" s="237" t="s">
        <v>1397</v>
      </c>
      <c r="C60" s="241" t="s">
        <v>1376</v>
      </c>
      <c r="D60" s="237" t="s">
        <v>73</v>
      </c>
      <c r="E60" s="237" t="s">
        <v>74</v>
      </c>
      <c r="F60" s="237" t="s">
        <v>53</v>
      </c>
      <c r="G60" s="237" t="s">
        <v>272</v>
      </c>
      <c r="H60" s="237" t="s">
        <v>1212</v>
      </c>
      <c r="I60" s="237">
        <v>2025</v>
      </c>
      <c r="J60" s="237" t="s">
        <v>56</v>
      </c>
      <c r="K60" s="237">
        <v>2025</v>
      </c>
      <c r="L60" s="237" t="s">
        <v>75</v>
      </c>
      <c r="M60" s="237">
        <v>12</v>
      </c>
      <c r="N60" s="237" t="s">
        <v>58</v>
      </c>
      <c r="O60" s="237" t="s">
        <v>1398</v>
      </c>
      <c r="P60" s="237" t="s">
        <v>1399</v>
      </c>
      <c r="Q60" s="237" t="s">
        <v>1223</v>
      </c>
      <c r="R60" s="242">
        <v>813110</v>
      </c>
      <c r="S60" s="242" t="s">
        <v>1307</v>
      </c>
      <c r="T60" s="237" t="s">
        <v>1217</v>
      </c>
      <c r="U60" s="237" t="s">
        <v>1218</v>
      </c>
      <c r="V60" s="237" t="s">
        <v>1217</v>
      </c>
      <c r="W60" s="237" t="s">
        <v>1218</v>
      </c>
      <c r="X60" s="237" t="s">
        <v>68</v>
      </c>
      <c r="Y60" s="237" t="s">
        <v>68</v>
      </c>
      <c r="Z60" s="237" t="s">
        <v>69</v>
      </c>
    </row>
    <row r="61" spans="1:26" x14ac:dyDescent="0.3">
      <c r="A61" s="237" t="s">
        <v>1397</v>
      </c>
      <c r="B61" s="237" t="s">
        <v>1397</v>
      </c>
      <c r="C61" s="240" t="s">
        <v>1400</v>
      </c>
      <c r="D61" s="237" t="s">
        <v>73</v>
      </c>
      <c r="E61" s="237" t="s">
        <v>74</v>
      </c>
      <c r="F61" s="237" t="s">
        <v>53</v>
      </c>
      <c r="G61" s="237" t="s">
        <v>272</v>
      </c>
      <c r="H61" s="237" t="s">
        <v>1212</v>
      </c>
      <c r="I61" s="237">
        <v>2026</v>
      </c>
      <c r="J61" s="237" t="s">
        <v>56</v>
      </c>
      <c r="K61" s="237">
        <v>2026</v>
      </c>
      <c r="L61" s="237" t="s">
        <v>75</v>
      </c>
      <c r="M61" s="237">
        <v>24</v>
      </c>
      <c r="N61" s="237" t="s">
        <v>58</v>
      </c>
      <c r="O61" s="237" t="s">
        <v>1401</v>
      </c>
      <c r="P61" s="237" t="s">
        <v>1402</v>
      </c>
      <c r="Q61" s="237" t="s">
        <v>1240</v>
      </c>
      <c r="R61" s="242">
        <v>532289</v>
      </c>
      <c r="S61" s="242" t="s">
        <v>1403</v>
      </c>
      <c r="T61" s="237" t="s">
        <v>1217</v>
      </c>
      <c r="U61" s="237" t="s">
        <v>1218</v>
      </c>
      <c r="V61" s="237" t="s">
        <v>1217</v>
      </c>
      <c r="W61" s="237" t="s">
        <v>1218</v>
      </c>
      <c r="X61" s="237" t="s">
        <v>68</v>
      </c>
      <c r="Y61" s="237" t="s">
        <v>68</v>
      </c>
      <c r="Z61" s="237" t="s">
        <v>69</v>
      </c>
    </row>
    <row r="62" spans="1:26" x14ac:dyDescent="0.3">
      <c r="A62" s="237" t="s">
        <v>1404</v>
      </c>
      <c r="B62" s="237" t="s">
        <v>1404</v>
      </c>
      <c r="C62" s="236" t="s">
        <v>1237</v>
      </c>
      <c r="D62" s="237" t="s">
        <v>73</v>
      </c>
      <c r="E62" s="237" t="s">
        <v>74</v>
      </c>
      <c r="F62" s="237" t="s">
        <v>53</v>
      </c>
      <c r="G62" s="237" t="s">
        <v>272</v>
      </c>
      <c r="H62" s="237" t="s">
        <v>1212</v>
      </c>
      <c r="I62" s="237">
        <v>2025</v>
      </c>
      <c r="J62" s="237" t="s">
        <v>56</v>
      </c>
      <c r="K62" s="237">
        <v>2025</v>
      </c>
      <c r="L62" s="237" t="s">
        <v>75</v>
      </c>
      <c r="M62" s="237">
        <v>12</v>
      </c>
      <c r="N62" s="237" t="s">
        <v>58</v>
      </c>
      <c r="O62" s="237" t="s">
        <v>1405</v>
      </c>
      <c r="P62" s="237" t="s">
        <v>1406</v>
      </c>
      <c r="Q62" s="237" t="s">
        <v>1223</v>
      </c>
      <c r="R62" s="242">
        <v>517111</v>
      </c>
      <c r="S62" s="242" t="s">
        <v>162</v>
      </c>
      <c r="T62" s="237" t="s">
        <v>1217</v>
      </c>
      <c r="U62" s="237" t="s">
        <v>1218</v>
      </c>
      <c r="V62" s="237" t="s">
        <v>1217</v>
      </c>
      <c r="W62" s="237" t="s">
        <v>1218</v>
      </c>
      <c r="X62" s="237" t="s">
        <v>68</v>
      </c>
      <c r="Y62" s="237" t="s">
        <v>68</v>
      </c>
      <c r="Z62" s="237" t="s">
        <v>69</v>
      </c>
    </row>
    <row r="63" spans="1:26" x14ac:dyDescent="0.3">
      <c r="A63" s="237" t="s">
        <v>1407</v>
      </c>
      <c r="B63" s="237" t="s">
        <v>1408</v>
      </c>
      <c r="C63" s="241" t="s">
        <v>1376</v>
      </c>
      <c r="D63" s="237" t="s">
        <v>73</v>
      </c>
      <c r="E63" s="237" t="s">
        <v>74</v>
      </c>
      <c r="F63" s="237" t="s">
        <v>53</v>
      </c>
      <c r="G63" s="237" t="s">
        <v>272</v>
      </c>
      <c r="H63" s="237" t="s">
        <v>1212</v>
      </c>
      <c r="I63" s="237">
        <v>2025</v>
      </c>
      <c r="J63" s="237" t="s">
        <v>56</v>
      </c>
      <c r="K63" s="237">
        <v>2025</v>
      </c>
      <c r="L63" s="237" t="s">
        <v>57</v>
      </c>
      <c r="M63" s="237">
        <v>12</v>
      </c>
      <c r="N63" s="237" t="s">
        <v>58</v>
      </c>
      <c r="O63" s="237" t="s">
        <v>1409</v>
      </c>
      <c r="P63" s="237" t="s">
        <v>1343</v>
      </c>
      <c r="Q63" s="237" t="s">
        <v>1223</v>
      </c>
      <c r="R63" s="242">
        <v>711130</v>
      </c>
      <c r="S63" s="242" t="s">
        <v>395</v>
      </c>
      <c r="T63" s="237" t="s">
        <v>1217</v>
      </c>
      <c r="U63" s="237" t="s">
        <v>1218</v>
      </c>
      <c r="V63" s="237" t="s">
        <v>1217</v>
      </c>
      <c r="W63" s="237" t="s">
        <v>1218</v>
      </c>
      <c r="X63" s="237" t="s">
        <v>68</v>
      </c>
      <c r="Y63" s="237" t="s">
        <v>68</v>
      </c>
      <c r="Z63" s="237" t="s">
        <v>69</v>
      </c>
    </row>
    <row r="64" spans="1:26" x14ac:dyDescent="0.3">
      <c r="A64" s="237" t="s">
        <v>1410</v>
      </c>
      <c r="B64" s="237" t="s">
        <v>1410</v>
      </c>
      <c r="C64" s="241" t="s">
        <v>1376</v>
      </c>
      <c r="D64" s="237" t="s">
        <v>73</v>
      </c>
      <c r="E64" s="237" t="s">
        <v>74</v>
      </c>
      <c r="F64" s="237" t="s">
        <v>53</v>
      </c>
      <c r="G64" s="237" t="s">
        <v>272</v>
      </c>
      <c r="H64" s="237" t="s">
        <v>1212</v>
      </c>
      <c r="I64" s="237">
        <v>2026</v>
      </c>
      <c r="J64" s="237" t="s">
        <v>56</v>
      </c>
      <c r="K64" s="237">
        <v>2026</v>
      </c>
      <c r="L64" s="237" t="s">
        <v>75</v>
      </c>
      <c r="M64" s="237">
        <v>24</v>
      </c>
      <c r="N64" s="237" t="s">
        <v>58</v>
      </c>
      <c r="O64" s="237" t="s">
        <v>1411</v>
      </c>
      <c r="P64" s="237" t="s">
        <v>1412</v>
      </c>
      <c r="Q64" s="237" t="s">
        <v>1223</v>
      </c>
      <c r="R64" s="242">
        <v>813110</v>
      </c>
      <c r="S64" s="242" t="s">
        <v>1307</v>
      </c>
      <c r="T64" s="237" t="s">
        <v>1217</v>
      </c>
      <c r="U64" s="237" t="s">
        <v>1218</v>
      </c>
      <c r="V64" s="237" t="s">
        <v>1217</v>
      </c>
      <c r="W64" s="237" t="s">
        <v>1218</v>
      </c>
      <c r="X64" s="237" t="s">
        <v>68</v>
      </c>
      <c r="Y64" s="237" t="s">
        <v>68</v>
      </c>
      <c r="Z64" s="237" t="s">
        <v>69</v>
      </c>
    </row>
    <row r="65" spans="1:26" x14ac:dyDescent="0.3">
      <c r="A65" s="237" t="s">
        <v>1413</v>
      </c>
      <c r="B65" s="237" t="s">
        <v>1413</v>
      </c>
      <c r="C65" s="241" t="s">
        <v>1376</v>
      </c>
      <c r="D65" s="237" t="s">
        <v>73</v>
      </c>
      <c r="E65" s="237" t="s">
        <v>74</v>
      </c>
      <c r="F65" s="237" t="s">
        <v>53</v>
      </c>
      <c r="G65" s="237" t="s">
        <v>272</v>
      </c>
      <c r="H65" s="237" t="s">
        <v>1212</v>
      </c>
      <c r="I65" s="237">
        <v>2026</v>
      </c>
      <c r="J65" s="237" t="s">
        <v>56</v>
      </c>
      <c r="K65" s="237">
        <v>2026</v>
      </c>
      <c r="L65" s="237" t="s">
        <v>75</v>
      </c>
      <c r="M65" s="237">
        <v>24</v>
      </c>
      <c r="N65" s="237" t="s">
        <v>58</v>
      </c>
      <c r="O65" s="237" t="s">
        <v>1414</v>
      </c>
      <c r="P65" s="237" t="s">
        <v>1415</v>
      </c>
      <c r="Q65" s="237" t="s">
        <v>1240</v>
      </c>
      <c r="R65" s="242">
        <v>811210</v>
      </c>
      <c r="S65" s="242" t="s">
        <v>1245</v>
      </c>
      <c r="T65" s="237" t="s">
        <v>1217</v>
      </c>
      <c r="U65" s="237" t="s">
        <v>1218</v>
      </c>
      <c r="V65" s="237" t="s">
        <v>1217</v>
      </c>
      <c r="W65" s="237" t="s">
        <v>1218</v>
      </c>
      <c r="X65" s="237" t="s">
        <v>68</v>
      </c>
      <c r="Y65" s="237" t="s">
        <v>68</v>
      </c>
      <c r="Z65" s="237" t="s">
        <v>69</v>
      </c>
    </row>
    <row r="66" spans="1:26" x14ac:dyDescent="0.3">
      <c r="A66" s="237" t="s">
        <v>1397</v>
      </c>
      <c r="B66" s="237" t="s">
        <v>1397</v>
      </c>
      <c r="C66" s="237" t="s">
        <v>1240</v>
      </c>
      <c r="D66" s="237" t="s">
        <v>73</v>
      </c>
      <c r="E66" s="237" t="s">
        <v>74</v>
      </c>
      <c r="F66" s="237" t="s">
        <v>53</v>
      </c>
      <c r="G66" s="237" t="s">
        <v>272</v>
      </c>
      <c r="H66" s="237" t="s">
        <v>1212</v>
      </c>
      <c r="I66" s="237">
        <v>2026</v>
      </c>
      <c r="J66" s="237" t="s">
        <v>75</v>
      </c>
      <c r="K66" s="237">
        <v>2026</v>
      </c>
      <c r="L66" s="237" t="s">
        <v>57</v>
      </c>
      <c r="M66" s="237">
        <v>24</v>
      </c>
      <c r="N66" s="237" t="s">
        <v>58</v>
      </c>
      <c r="O66" s="237" t="s">
        <v>1416</v>
      </c>
      <c r="P66" s="237" t="s">
        <v>1417</v>
      </c>
      <c r="Q66" s="237" t="s">
        <v>1240</v>
      </c>
      <c r="R66" s="242">
        <v>811210</v>
      </c>
      <c r="S66" s="242" t="s">
        <v>1245</v>
      </c>
      <c r="T66" s="237" t="s">
        <v>1217</v>
      </c>
      <c r="U66" s="237" t="s">
        <v>1218</v>
      </c>
      <c r="V66" s="237" t="s">
        <v>1217</v>
      </c>
      <c r="W66" s="237" t="s">
        <v>1218</v>
      </c>
      <c r="X66" s="237" t="s">
        <v>68</v>
      </c>
      <c r="Y66" s="237" t="s">
        <v>68</v>
      </c>
      <c r="Z66" s="237" t="s">
        <v>69</v>
      </c>
    </row>
    <row r="67" spans="1:26" x14ac:dyDescent="0.3">
      <c r="A67" s="237" t="s">
        <v>1418</v>
      </c>
      <c r="B67" s="237" t="s">
        <v>1418</v>
      </c>
      <c r="C67" s="236" t="s">
        <v>1237</v>
      </c>
      <c r="D67" s="237" t="s">
        <v>73</v>
      </c>
      <c r="E67" s="237" t="s">
        <v>52</v>
      </c>
      <c r="F67" s="237" t="s">
        <v>53</v>
      </c>
      <c r="G67" s="237" t="s">
        <v>272</v>
      </c>
      <c r="H67" s="237" t="s">
        <v>1212</v>
      </c>
      <c r="I67" s="237">
        <v>2026</v>
      </c>
      <c r="J67" s="237" t="s">
        <v>75</v>
      </c>
      <c r="K67" s="237">
        <v>2026</v>
      </c>
      <c r="L67" s="237" t="s">
        <v>57</v>
      </c>
      <c r="M67" s="237">
        <v>24</v>
      </c>
      <c r="N67" s="237" t="s">
        <v>58</v>
      </c>
      <c r="O67" s="237" t="s">
        <v>1419</v>
      </c>
      <c r="P67" s="237" t="s">
        <v>1420</v>
      </c>
      <c r="Q67" s="237" t="s">
        <v>1240</v>
      </c>
      <c r="R67" s="242">
        <v>811210</v>
      </c>
      <c r="S67" s="242" t="s">
        <v>1245</v>
      </c>
      <c r="T67" s="237" t="s">
        <v>1217</v>
      </c>
      <c r="U67" s="237" t="s">
        <v>1218</v>
      </c>
      <c r="V67" s="237" t="s">
        <v>1217</v>
      </c>
      <c r="W67" s="237" t="s">
        <v>1218</v>
      </c>
      <c r="X67" s="237" t="s">
        <v>68</v>
      </c>
      <c r="Y67" s="237" t="s">
        <v>68</v>
      </c>
      <c r="Z67" s="237" t="s">
        <v>69</v>
      </c>
    </row>
    <row r="68" spans="1:26" x14ac:dyDescent="0.3">
      <c r="A68" s="237" t="s">
        <v>1421</v>
      </c>
      <c r="B68" s="237" t="s">
        <v>1421</v>
      </c>
      <c r="C68" s="236" t="s">
        <v>1237</v>
      </c>
      <c r="D68" s="237" t="s">
        <v>73</v>
      </c>
      <c r="E68" s="237" t="s">
        <v>52</v>
      </c>
      <c r="F68" s="237" t="s">
        <v>53</v>
      </c>
      <c r="G68" s="237" t="s">
        <v>272</v>
      </c>
      <c r="H68" s="237" t="s">
        <v>1212</v>
      </c>
      <c r="I68" s="237">
        <v>2025</v>
      </c>
      <c r="J68" s="237" t="s">
        <v>56</v>
      </c>
      <c r="K68" s="237">
        <v>2025</v>
      </c>
      <c r="L68" s="237" t="s">
        <v>75</v>
      </c>
      <c r="M68" s="237">
        <v>12</v>
      </c>
      <c r="N68" s="237" t="s">
        <v>58</v>
      </c>
      <c r="O68" s="237" t="s">
        <v>1422</v>
      </c>
      <c r="P68" s="237" t="s">
        <v>1423</v>
      </c>
      <c r="Q68" s="237" t="s">
        <v>1240</v>
      </c>
      <c r="R68" s="242">
        <v>811210</v>
      </c>
      <c r="S68" s="242" t="s">
        <v>1424</v>
      </c>
      <c r="T68" s="237" t="s">
        <v>1217</v>
      </c>
      <c r="U68" s="237" t="s">
        <v>1218</v>
      </c>
      <c r="V68" s="237" t="s">
        <v>1217</v>
      </c>
      <c r="W68" s="237" t="s">
        <v>1218</v>
      </c>
      <c r="X68" s="237" t="s">
        <v>68</v>
      </c>
      <c r="Y68" s="237" t="s">
        <v>68</v>
      </c>
      <c r="Z68" s="237" t="s">
        <v>69</v>
      </c>
    </row>
    <row r="69" spans="1:26" x14ac:dyDescent="0.3">
      <c r="A69" s="237" t="s">
        <v>1425</v>
      </c>
      <c r="B69" s="237" t="s">
        <v>1425</v>
      </c>
      <c r="C69" s="236" t="s">
        <v>1237</v>
      </c>
      <c r="D69" s="237" t="s">
        <v>73</v>
      </c>
      <c r="E69" s="237" t="s">
        <v>52</v>
      </c>
      <c r="F69" s="237" t="s">
        <v>53</v>
      </c>
      <c r="G69" s="237" t="s">
        <v>272</v>
      </c>
      <c r="H69" s="237" t="s">
        <v>1212</v>
      </c>
      <c r="I69" s="237">
        <v>2025</v>
      </c>
      <c r="J69" s="237" t="s">
        <v>75</v>
      </c>
      <c r="K69" s="237">
        <v>2025</v>
      </c>
      <c r="L69" s="237" t="s">
        <v>57</v>
      </c>
      <c r="M69" s="237">
        <v>12</v>
      </c>
      <c r="N69" s="237" t="s">
        <v>58</v>
      </c>
      <c r="O69" s="237" t="s">
        <v>1426</v>
      </c>
      <c r="P69" s="237" t="s">
        <v>1427</v>
      </c>
      <c r="Q69" s="237" t="s">
        <v>1240</v>
      </c>
      <c r="R69" s="242">
        <v>611691</v>
      </c>
      <c r="S69" s="242" t="s">
        <v>1353</v>
      </c>
      <c r="T69" s="237" t="s">
        <v>1217</v>
      </c>
      <c r="U69" s="237" t="s">
        <v>1218</v>
      </c>
      <c r="V69" s="237" t="s">
        <v>1217</v>
      </c>
      <c r="W69" s="237" t="s">
        <v>1218</v>
      </c>
      <c r="X69" s="237" t="s">
        <v>68</v>
      </c>
      <c r="Y69" s="237" t="s">
        <v>68</v>
      </c>
      <c r="Z69" s="237" t="s">
        <v>69</v>
      </c>
    </row>
    <row r="70" spans="1:26" x14ac:dyDescent="0.3">
      <c r="A70" s="237" t="s">
        <v>1428</v>
      </c>
      <c r="B70" s="237" t="s">
        <v>1428</v>
      </c>
      <c r="C70" s="236" t="s">
        <v>1237</v>
      </c>
      <c r="D70" s="237" t="s">
        <v>73</v>
      </c>
      <c r="E70" s="237" t="s">
        <v>74</v>
      </c>
      <c r="F70" s="237" t="s">
        <v>53</v>
      </c>
      <c r="G70" s="237" t="s">
        <v>272</v>
      </c>
      <c r="H70" s="237" t="s">
        <v>1212</v>
      </c>
      <c r="I70" s="237">
        <v>2026</v>
      </c>
      <c r="J70" s="237" t="s">
        <v>75</v>
      </c>
      <c r="K70" s="237">
        <v>2026</v>
      </c>
      <c r="L70" s="237" t="s">
        <v>57</v>
      </c>
      <c r="M70" s="237">
        <v>24</v>
      </c>
      <c r="N70" s="237" t="s">
        <v>58</v>
      </c>
      <c r="O70" s="237" t="s">
        <v>1429</v>
      </c>
      <c r="P70" s="237" t="s">
        <v>1430</v>
      </c>
      <c r="Q70" s="237" t="s">
        <v>1240</v>
      </c>
      <c r="R70" s="242">
        <v>811310</v>
      </c>
      <c r="S70" s="242" t="s">
        <v>1431</v>
      </c>
      <c r="T70" s="237" t="s">
        <v>1217</v>
      </c>
      <c r="U70" s="237" t="s">
        <v>1218</v>
      </c>
      <c r="V70" s="237" t="s">
        <v>1217</v>
      </c>
      <c r="W70" s="237" t="s">
        <v>1218</v>
      </c>
      <c r="X70" s="237" t="s">
        <v>68</v>
      </c>
      <c r="Y70" s="237" t="s">
        <v>68</v>
      </c>
      <c r="Z70" s="237" t="s">
        <v>69</v>
      </c>
    </row>
    <row r="71" spans="1:26" x14ac:dyDescent="0.3">
      <c r="A71" s="237" t="s">
        <v>1432</v>
      </c>
      <c r="B71" s="237" t="s">
        <v>1432</v>
      </c>
      <c r="C71" s="240" t="s">
        <v>1433</v>
      </c>
      <c r="D71" s="237" t="s">
        <v>73</v>
      </c>
      <c r="E71" s="237" t="s">
        <v>52</v>
      </c>
      <c r="F71" s="237" t="s">
        <v>53</v>
      </c>
      <c r="G71" s="237" t="s">
        <v>272</v>
      </c>
      <c r="H71" s="237" t="s">
        <v>1212</v>
      </c>
      <c r="I71" s="237">
        <v>2027</v>
      </c>
      <c r="J71" s="237" t="s">
        <v>75</v>
      </c>
      <c r="K71" s="237">
        <v>2027</v>
      </c>
      <c r="L71" s="237" t="s">
        <v>57</v>
      </c>
      <c r="M71" s="237">
        <v>12</v>
      </c>
      <c r="N71" s="237" t="s">
        <v>58</v>
      </c>
      <c r="O71" s="237" t="s">
        <v>1434</v>
      </c>
      <c r="P71" s="237" t="s">
        <v>1435</v>
      </c>
      <c r="Q71" s="237" t="s">
        <v>1223</v>
      </c>
      <c r="R71" s="242">
        <v>811210</v>
      </c>
      <c r="S71" s="242" t="s">
        <v>1436</v>
      </c>
      <c r="T71" s="237" t="s">
        <v>1217</v>
      </c>
      <c r="U71" s="237" t="s">
        <v>1218</v>
      </c>
      <c r="V71" s="237" t="s">
        <v>1217</v>
      </c>
      <c r="W71" s="237" t="s">
        <v>1218</v>
      </c>
      <c r="X71" s="237" t="s">
        <v>68</v>
      </c>
      <c r="Y71" s="237" t="s">
        <v>68</v>
      </c>
      <c r="Z71" s="237" t="s">
        <v>69</v>
      </c>
    </row>
    <row r="72" spans="1:26" x14ac:dyDescent="0.3">
      <c r="A72" s="237" t="s">
        <v>1437</v>
      </c>
      <c r="B72" s="237" t="s">
        <v>1437</v>
      </c>
      <c r="C72" s="241" t="s">
        <v>1376</v>
      </c>
      <c r="D72" s="237" t="s">
        <v>73</v>
      </c>
      <c r="E72" s="237" t="s">
        <v>74</v>
      </c>
      <c r="F72" s="237" t="s">
        <v>53</v>
      </c>
      <c r="G72" s="237" t="s">
        <v>272</v>
      </c>
      <c r="H72" s="237" t="s">
        <v>1212</v>
      </c>
      <c r="I72" s="237">
        <v>2026</v>
      </c>
      <c r="J72" s="237" t="s">
        <v>75</v>
      </c>
      <c r="K72" s="237">
        <v>2026</v>
      </c>
      <c r="L72" s="237" t="s">
        <v>57</v>
      </c>
      <c r="M72" s="237">
        <v>12</v>
      </c>
      <c r="N72" s="237" t="s">
        <v>58</v>
      </c>
      <c r="O72" s="237" t="s">
        <v>1438</v>
      </c>
      <c r="P72" s="237" t="s">
        <v>1439</v>
      </c>
      <c r="Q72" s="237" t="s">
        <v>1240</v>
      </c>
      <c r="R72" s="242">
        <v>513210</v>
      </c>
      <c r="S72" s="242" t="s">
        <v>568</v>
      </c>
      <c r="T72" s="237" t="s">
        <v>1217</v>
      </c>
      <c r="U72" s="237" t="s">
        <v>1218</v>
      </c>
      <c r="V72" s="237" t="s">
        <v>1217</v>
      </c>
      <c r="W72" s="237" t="s">
        <v>1218</v>
      </c>
      <c r="X72" s="237" t="s">
        <v>68</v>
      </c>
      <c r="Y72" s="237" t="s">
        <v>68</v>
      </c>
      <c r="Z72" s="237" t="s">
        <v>69</v>
      </c>
    </row>
    <row r="73" spans="1:26" x14ac:dyDescent="0.3">
      <c r="A73" s="237" t="s">
        <v>1440</v>
      </c>
      <c r="B73" s="237" t="s">
        <v>1440</v>
      </c>
      <c r="C73" s="241" t="s">
        <v>1329</v>
      </c>
      <c r="D73" s="237" t="s">
        <v>73</v>
      </c>
      <c r="E73" s="237" t="s">
        <v>74</v>
      </c>
      <c r="F73" s="237" t="s">
        <v>53</v>
      </c>
      <c r="G73" s="237" t="s">
        <v>272</v>
      </c>
      <c r="H73" s="237" t="s">
        <v>1212</v>
      </c>
      <c r="I73" s="237">
        <v>2025</v>
      </c>
      <c r="J73" s="237" t="s">
        <v>75</v>
      </c>
      <c r="K73" s="237">
        <v>2025</v>
      </c>
      <c r="L73" s="237" t="s">
        <v>57</v>
      </c>
      <c r="M73" s="237">
        <v>12</v>
      </c>
      <c r="N73" s="237" t="s">
        <v>58</v>
      </c>
      <c r="O73" s="237" t="s">
        <v>1441</v>
      </c>
      <c r="P73" s="237" t="s">
        <v>1442</v>
      </c>
      <c r="Q73" s="237" t="s">
        <v>1223</v>
      </c>
      <c r="R73" s="242">
        <v>532490</v>
      </c>
      <c r="S73" s="242" t="s">
        <v>1228</v>
      </c>
      <c r="T73" s="237" t="s">
        <v>1217</v>
      </c>
      <c r="U73" s="237" t="s">
        <v>1218</v>
      </c>
      <c r="V73" s="237" t="s">
        <v>1217</v>
      </c>
      <c r="W73" s="237" t="s">
        <v>1218</v>
      </c>
      <c r="X73" s="237" t="s">
        <v>68</v>
      </c>
      <c r="Y73" s="237" t="s">
        <v>68</v>
      </c>
      <c r="Z73" s="237" t="s">
        <v>69</v>
      </c>
    </row>
    <row r="74" spans="1:26" x14ac:dyDescent="0.3">
      <c r="A74" s="237" t="s">
        <v>1443</v>
      </c>
      <c r="B74" s="237" t="s">
        <v>1443</v>
      </c>
      <c r="C74" s="237" t="s">
        <v>1223</v>
      </c>
      <c r="D74" s="237" t="s">
        <v>73</v>
      </c>
      <c r="E74" s="237" t="s">
        <v>52</v>
      </c>
      <c r="F74" s="237" t="s">
        <v>53</v>
      </c>
      <c r="G74" s="237" t="s">
        <v>272</v>
      </c>
      <c r="H74" s="237" t="s">
        <v>1212</v>
      </c>
      <c r="I74" s="237">
        <v>2025</v>
      </c>
      <c r="J74" s="237" t="s">
        <v>75</v>
      </c>
      <c r="K74" s="237">
        <v>2025</v>
      </c>
      <c r="L74" s="237" t="s">
        <v>57</v>
      </c>
      <c r="M74" s="237">
        <v>12</v>
      </c>
      <c r="N74" s="237" t="s">
        <v>58</v>
      </c>
      <c r="O74" s="237" t="s">
        <v>1444</v>
      </c>
      <c r="P74" s="237" t="s">
        <v>1445</v>
      </c>
      <c r="Q74" s="237" t="s">
        <v>1223</v>
      </c>
      <c r="R74" s="242">
        <v>481219</v>
      </c>
      <c r="S74" s="242" t="s">
        <v>1446</v>
      </c>
      <c r="T74" s="237" t="s">
        <v>1217</v>
      </c>
      <c r="U74" s="237" t="s">
        <v>1218</v>
      </c>
      <c r="V74" s="237" t="s">
        <v>1217</v>
      </c>
      <c r="W74" s="237" t="s">
        <v>1218</v>
      </c>
      <c r="X74" s="237" t="s">
        <v>68</v>
      </c>
      <c r="Y74" s="237" t="s">
        <v>68</v>
      </c>
      <c r="Z74" s="237" t="s">
        <v>69</v>
      </c>
    </row>
    <row r="75" spans="1:26" x14ac:dyDescent="0.3">
      <c r="A75" s="237" t="s">
        <v>1447</v>
      </c>
      <c r="B75" s="237" t="s">
        <v>1447</v>
      </c>
      <c r="C75" s="237" t="s">
        <v>1223</v>
      </c>
      <c r="D75" s="237" t="s">
        <v>73</v>
      </c>
      <c r="E75" s="237" t="s">
        <v>52</v>
      </c>
      <c r="F75" s="237" t="s">
        <v>53</v>
      </c>
      <c r="G75" s="237" t="s">
        <v>272</v>
      </c>
      <c r="H75" s="237" t="s">
        <v>1212</v>
      </c>
      <c r="I75" s="237">
        <v>2025</v>
      </c>
      <c r="J75" s="237" t="s">
        <v>75</v>
      </c>
      <c r="K75" s="237">
        <v>2026</v>
      </c>
      <c r="L75" s="237" t="s">
        <v>103</v>
      </c>
      <c r="M75" s="237">
        <v>36</v>
      </c>
      <c r="N75" s="237" t="s">
        <v>58</v>
      </c>
      <c r="O75" s="243" t="s">
        <v>1448</v>
      </c>
      <c r="P75" s="237" t="s">
        <v>1449</v>
      </c>
      <c r="Q75" s="237" t="s">
        <v>1223</v>
      </c>
      <c r="R75" s="242">
        <v>221210</v>
      </c>
      <c r="S75" s="242" t="s">
        <v>1450</v>
      </c>
      <c r="T75" s="237" t="s">
        <v>1217</v>
      </c>
      <c r="U75" s="237" t="s">
        <v>1218</v>
      </c>
      <c r="V75" s="237" t="s">
        <v>1217</v>
      </c>
      <c r="W75" s="237" t="s">
        <v>1218</v>
      </c>
      <c r="X75" s="237" t="s">
        <v>68</v>
      </c>
      <c r="Y75" s="237" t="s">
        <v>68</v>
      </c>
      <c r="Z75" s="237" t="s">
        <v>69</v>
      </c>
    </row>
    <row r="76" spans="1:26" x14ac:dyDescent="0.3">
      <c r="A76" s="237" t="s">
        <v>1451</v>
      </c>
      <c r="B76" s="237" t="s">
        <v>1451</v>
      </c>
      <c r="C76" s="237" t="s">
        <v>1452</v>
      </c>
      <c r="D76" s="237" t="s">
        <v>73</v>
      </c>
      <c r="E76" s="237" t="s">
        <v>52</v>
      </c>
      <c r="F76" s="237" t="s">
        <v>53</v>
      </c>
      <c r="G76" s="237" t="s">
        <v>272</v>
      </c>
      <c r="H76" s="237" t="s">
        <v>1212</v>
      </c>
      <c r="I76" s="237">
        <v>2025</v>
      </c>
      <c r="J76" s="237" t="s">
        <v>103</v>
      </c>
      <c r="K76" s="237">
        <v>2025</v>
      </c>
      <c r="L76" s="237" t="s">
        <v>56</v>
      </c>
      <c r="M76" s="237">
        <v>24</v>
      </c>
      <c r="N76" s="237" t="s">
        <v>58</v>
      </c>
      <c r="O76" s="243" t="s">
        <v>1453</v>
      </c>
      <c r="P76" s="244" t="s">
        <v>1454</v>
      </c>
      <c r="Q76" s="237" t="s">
        <v>1223</v>
      </c>
      <c r="R76" s="242">
        <v>221210</v>
      </c>
      <c r="S76" s="242" t="s">
        <v>1450</v>
      </c>
      <c r="T76" s="237" t="s">
        <v>1217</v>
      </c>
      <c r="U76" s="237" t="s">
        <v>1218</v>
      </c>
      <c r="V76" s="237" t="s">
        <v>1217</v>
      </c>
      <c r="W76" s="237" t="s">
        <v>1218</v>
      </c>
      <c r="X76" s="237" t="s">
        <v>68</v>
      </c>
      <c r="Y76" s="237" t="s">
        <v>68</v>
      </c>
      <c r="Z76" s="237" t="s">
        <v>69</v>
      </c>
    </row>
    <row r="77" spans="1:26" x14ac:dyDescent="0.3">
      <c r="A77" s="237" t="s">
        <v>1455</v>
      </c>
      <c r="B77" s="237" t="s">
        <v>1455</v>
      </c>
      <c r="C77" s="237" t="s">
        <v>1456</v>
      </c>
      <c r="D77" s="237" t="s">
        <v>73</v>
      </c>
      <c r="E77" s="237" t="s">
        <v>52</v>
      </c>
      <c r="F77" s="237" t="s">
        <v>53</v>
      </c>
      <c r="G77" s="237" t="s">
        <v>272</v>
      </c>
      <c r="H77" s="237" t="s">
        <v>1212</v>
      </c>
      <c r="I77" s="237">
        <v>2025</v>
      </c>
      <c r="J77" s="237" t="s">
        <v>103</v>
      </c>
      <c r="K77" s="237">
        <v>2025</v>
      </c>
      <c r="L77" s="237" t="s">
        <v>56</v>
      </c>
      <c r="M77" s="237">
        <v>24</v>
      </c>
      <c r="N77" s="237" t="s">
        <v>58</v>
      </c>
      <c r="O77" s="243" t="s">
        <v>1457</v>
      </c>
      <c r="P77" s="244" t="s">
        <v>1458</v>
      </c>
      <c r="Q77" s="237" t="s">
        <v>1223</v>
      </c>
      <c r="R77" s="242">
        <v>327410</v>
      </c>
      <c r="S77" s="242">
        <v>5610</v>
      </c>
      <c r="T77" s="237" t="s">
        <v>1217</v>
      </c>
      <c r="U77" s="237" t="s">
        <v>1218</v>
      </c>
      <c r="V77" s="237" t="s">
        <v>1217</v>
      </c>
      <c r="W77" s="237" t="s">
        <v>1218</v>
      </c>
      <c r="X77" s="237" t="s">
        <v>68</v>
      </c>
      <c r="Y77" s="237" t="s">
        <v>68</v>
      </c>
      <c r="Z77" s="237"/>
    </row>
    <row r="78" spans="1:26" x14ac:dyDescent="0.3">
      <c r="A78" s="237" t="s">
        <v>1459</v>
      </c>
      <c r="B78" s="237" t="s">
        <v>1459</v>
      </c>
      <c r="C78" s="237" t="s">
        <v>1460</v>
      </c>
      <c r="D78" s="237" t="s">
        <v>73</v>
      </c>
      <c r="E78" s="237" t="s">
        <v>52</v>
      </c>
      <c r="F78" s="237" t="s">
        <v>53</v>
      </c>
      <c r="G78" s="237" t="s">
        <v>272</v>
      </c>
      <c r="H78" s="237" t="s">
        <v>1212</v>
      </c>
      <c r="I78" s="237">
        <v>2025</v>
      </c>
      <c r="J78" s="237" t="s">
        <v>103</v>
      </c>
      <c r="K78" s="237">
        <v>2025</v>
      </c>
      <c r="L78" s="237" t="s">
        <v>56</v>
      </c>
      <c r="M78" s="237">
        <v>24</v>
      </c>
      <c r="N78" s="237" t="s">
        <v>58</v>
      </c>
      <c r="O78" s="243" t="s">
        <v>1461</v>
      </c>
      <c r="P78" s="244" t="s">
        <v>1462</v>
      </c>
      <c r="Q78" s="237" t="s">
        <v>1223</v>
      </c>
      <c r="R78" s="242">
        <v>517112</v>
      </c>
      <c r="S78" s="242" t="s">
        <v>222</v>
      </c>
      <c r="T78" s="237" t="s">
        <v>1217</v>
      </c>
      <c r="U78" s="237" t="s">
        <v>1218</v>
      </c>
      <c r="V78" s="237" t="s">
        <v>1217</v>
      </c>
      <c r="W78" s="237" t="s">
        <v>1218</v>
      </c>
      <c r="X78" s="237" t="s">
        <v>68</v>
      </c>
      <c r="Y78" s="237" t="s">
        <v>68</v>
      </c>
      <c r="Z78" s="237"/>
    </row>
    <row r="79" spans="1:26" x14ac:dyDescent="0.3">
      <c r="A79" s="237" t="s">
        <v>1463</v>
      </c>
      <c r="B79" s="237" t="s">
        <v>1463</v>
      </c>
      <c r="C79" s="237" t="s">
        <v>1464</v>
      </c>
      <c r="D79" s="237" t="s">
        <v>73</v>
      </c>
      <c r="E79" s="237" t="s">
        <v>52</v>
      </c>
      <c r="F79" s="237" t="s">
        <v>53</v>
      </c>
      <c r="G79" s="237" t="s">
        <v>272</v>
      </c>
      <c r="H79" s="237" t="s">
        <v>1212</v>
      </c>
      <c r="I79" s="237">
        <v>2025</v>
      </c>
      <c r="J79" s="237" t="s">
        <v>103</v>
      </c>
      <c r="K79" s="237">
        <v>2025</v>
      </c>
      <c r="L79" s="237" t="s">
        <v>56</v>
      </c>
      <c r="M79" s="237">
        <v>24</v>
      </c>
      <c r="N79" s="237" t="s">
        <v>58</v>
      </c>
      <c r="O79" s="243" t="s">
        <v>1465</v>
      </c>
      <c r="P79" s="244" t="s">
        <v>1466</v>
      </c>
      <c r="Q79" s="237" t="s">
        <v>1223</v>
      </c>
      <c r="R79" s="242">
        <v>517112</v>
      </c>
      <c r="S79" s="242" t="s">
        <v>222</v>
      </c>
      <c r="T79" s="237" t="s">
        <v>1217</v>
      </c>
      <c r="U79" s="237" t="s">
        <v>1218</v>
      </c>
      <c r="V79" s="237" t="s">
        <v>1217</v>
      </c>
      <c r="W79" s="237" t="s">
        <v>1218</v>
      </c>
      <c r="X79" s="237" t="s">
        <v>68</v>
      </c>
      <c r="Y79" s="237" t="s">
        <v>68</v>
      </c>
      <c r="Z79" s="237"/>
    </row>
    <row r="80" spans="1:26" x14ac:dyDescent="0.3">
      <c r="A80" s="237" t="s">
        <v>1459</v>
      </c>
      <c r="B80" s="237" t="s">
        <v>1459</v>
      </c>
      <c r="C80" s="241" t="s">
        <v>1376</v>
      </c>
      <c r="D80" s="237" t="s">
        <v>73</v>
      </c>
      <c r="E80" s="237" t="s">
        <v>52</v>
      </c>
      <c r="F80" s="237" t="s">
        <v>53</v>
      </c>
      <c r="G80" s="237" t="s">
        <v>272</v>
      </c>
      <c r="H80" s="237" t="s">
        <v>1212</v>
      </c>
      <c r="I80" s="237">
        <v>2025</v>
      </c>
      <c r="J80" s="237" t="s">
        <v>103</v>
      </c>
      <c r="K80" s="237">
        <v>2025</v>
      </c>
      <c r="L80" s="237" t="s">
        <v>56</v>
      </c>
      <c r="M80" s="237">
        <v>24</v>
      </c>
      <c r="N80" s="237" t="s">
        <v>58</v>
      </c>
      <c r="O80" s="243" t="s">
        <v>1467</v>
      </c>
      <c r="P80" s="244" t="s">
        <v>1468</v>
      </c>
      <c r="Q80" s="237" t="s">
        <v>1223</v>
      </c>
      <c r="R80" s="242">
        <v>517112</v>
      </c>
      <c r="S80" s="242" t="s">
        <v>222</v>
      </c>
      <c r="T80" s="237" t="s">
        <v>1217</v>
      </c>
      <c r="U80" s="237" t="s">
        <v>1218</v>
      </c>
      <c r="V80" s="237" t="s">
        <v>1217</v>
      </c>
      <c r="W80" s="237" t="s">
        <v>1218</v>
      </c>
      <c r="X80" s="237" t="s">
        <v>68</v>
      </c>
      <c r="Y80" s="237" t="s">
        <v>68</v>
      </c>
      <c r="Z80" s="237"/>
    </row>
    <row r="81" spans="1:26" x14ac:dyDescent="0.3">
      <c r="A81" s="237" t="s">
        <v>1469</v>
      </c>
      <c r="B81" s="237" t="s">
        <v>1469</v>
      </c>
      <c r="C81" s="237" t="s">
        <v>1470</v>
      </c>
      <c r="D81" s="237" t="s">
        <v>73</v>
      </c>
      <c r="E81" s="237" t="s">
        <v>52</v>
      </c>
      <c r="F81" s="237" t="s">
        <v>53</v>
      </c>
      <c r="G81" s="237" t="s">
        <v>272</v>
      </c>
      <c r="H81" s="237" t="s">
        <v>1212</v>
      </c>
      <c r="I81" s="237">
        <v>2025</v>
      </c>
      <c r="J81" s="237" t="s">
        <v>103</v>
      </c>
      <c r="K81" s="237">
        <v>2025</v>
      </c>
      <c r="L81" s="237" t="s">
        <v>56</v>
      </c>
      <c r="M81" s="237">
        <v>24</v>
      </c>
      <c r="N81" s="237" t="s">
        <v>58</v>
      </c>
      <c r="O81" s="243" t="s">
        <v>1471</v>
      </c>
      <c r="P81" s="244" t="s">
        <v>1472</v>
      </c>
      <c r="Q81" s="237" t="s">
        <v>1223</v>
      </c>
      <c r="R81" s="242">
        <v>811412</v>
      </c>
      <c r="S81" s="242" t="s">
        <v>554</v>
      </c>
      <c r="T81" s="237" t="s">
        <v>1217</v>
      </c>
      <c r="U81" s="237" t="s">
        <v>1218</v>
      </c>
      <c r="V81" s="237" t="s">
        <v>1217</v>
      </c>
      <c r="W81" s="237" t="s">
        <v>1218</v>
      </c>
      <c r="X81" s="237" t="s">
        <v>68</v>
      </c>
      <c r="Y81" s="237" t="s">
        <v>68</v>
      </c>
      <c r="Z81" s="237"/>
    </row>
    <row r="82" spans="1:26" x14ac:dyDescent="0.3">
      <c r="A82" s="237" t="s">
        <v>1473</v>
      </c>
      <c r="B82" s="237" t="s">
        <v>1473</v>
      </c>
      <c r="C82" s="237" t="s">
        <v>1474</v>
      </c>
      <c r="D82" s="237" t="s">
        <v>73</v>
      </c>
      <c r="E82" s="237" t="s">
        <v>52</v>
      </c>
      <c r="F82" s="237" t="s">
        <v>53</v>
      </c>
      <c r="G82" s="237" t="s">
        <v>272</v>
      </c>
      <c r="H82" s="237" t="s">
        <v>1212</v>
      </c>
      <c r="I82" s="237">
        <v>2025</v>
      </c>
      <c r="J82" s="237" t="s">
        <v>103</v>
      </c>
      <c r="K82" s="237">
        <v>2025</v>
      </c>
      <c r="L82" s="237" t="s">
        <v>56</v>
      </c>
      <c r="M82" s="237">
        <v>24</v>
      </c>
      <c r="N82" s="237" t="s">
        <v>58</v>
      </c>
      <c r="O82" s="243" t="s">
        <v>1475</v>
      </c>
      <c r="P82" s="244" t="s">
        <v>1476</v>
      </c>
      <c r="Q82" s="237" t="s">
        <v>1223</v>
      </c>
      <c r="R82" s="242">
        <v>517112</v>
      </c>
      <c r="S82" s="242" t="s">
        <v>222</v>
      </c>
      <c r="T82" s="237" t="s">
        <v>1217</v>
      </c>
      <c r="U82" s="237" t="s">
        <v>1218</v>
      </c>
      <c r="V82" s="237" t="s">
        <v>1217</v>
      </c>
      <c r="W82" s="237" t="s">
        <v>1218</v>
      </c>
      <c r="X82" s="237" t="s">
        <v>68</v>
      </c>
      <c r="Y82" s="237" t="s">
        <v>68</v>
      </c>
      <c r="Z82" s="237"/>
    </row>
    <row r="83" spans="1:26" x14ac:dyDescent="0.3">
      <c r="A83" s="237" t="s">
        <v>1477</v>
      </c>
      <c r="B83" s="237" t="s">
        <v>1477</v>
      </c>
      <c r="C83" s="237" t="s">
        <v>1478</v>
      </c>
      <c r="D83" s="237" t="s">
        <v>73</v>
      </c>
      <c r="E83" s="237" t="s">
        <v>52</v>
      </c>
      <c r="F83" s="237" t="s">
        <v>53</v>
      </c>
      <c r="G83" s="237" t="s">
        <v>272</v>
      </c>
      <c r="H83" s="237" t="s">
        <v>1212</v>
      </c>
      <c r="I83" s="237">
        <v>2025</v>
      </c>
      <c r="J83" s="237" t="s">
        <v>103</v>
      </c>
      <c r="K83" s="237">
        <v>2025</v>
      </c>
      <c r="L83" s="237" t="s">
        <v>56</v>
      </c>
      <c r="M83" s="237">
        <v>24</v>
      </c>
      <c r="N83" s="237" t="s">
        <v>58</v>
      </c>
      <c r="O83" s="243" t="s">
        <v>1479</v>
      </c>
      <c r="P83" s="244" t="s">
        <v>1480</v>
      </c>
      <c r="Q83" s="237" t="s">
        <v>1223</v>
      </c>
      <c r="R83" s="242">
        <v>517112</v>
      </c>
      <c r="S83" s="242" t="s">
        <v>222</v>
      </c>
      <c r="T83" s="237" t="s">
        <v>1217</v>
      </c>
      <c r="U83" s="237" t="s">
        <v>1218</v>
      </c>
      <c r="V83" s="237" t="s">
        <v>1217</v>
      </c>
      <c r="W83" s="237" t="s">
        <v>1218</v>
      </c>
      <c r="X83" s="237" t="s">
        <v>68</v>
      </c>
      <c r="Y83" s="237" t="s">
        <v>68</v>
      </c>
      <c r="Z83" s="237"/>
    </row>
    <row r="84" spans="1:26" x14ac:dyDescent="0.3">
      <c r="A84" s="237" t="s">
        <v>1481</v>
      </c>
      <c r="B84" s="237" t="s">
        <v>1481</v>
      </c>
      <c r="C84" s="236" t="s">
        <v>1237</v>
      </c>
      <c r="D84" s="237" t="s">
        <v>73</v>
      </c>
      <c r="E84" s="237" t="s">
        <v>52</v>
      </c>
      <c r="F84" s="237" t="s">
        <v>53</v>
      </c>
      <c r="G84" s="237" t="s">
        <v>272</v>
      </c>
      <c r="H84" s="237" t="s">
        <v>1212</v>
      </c>
      <c r="I84" s="237">
        <v>2025</v>
      </c>
      <c r="J84" s="237" t="s">
        <v>103</v>
      </c>
      <c r="K84" s="237">
        <v>2025</v>
      </c>
      <c r="L84" s="237" t="s">
        <v>56</v>
      </c>
      <c r="M84" s="237">
        <v>24</v>
      </c>
      <c r="N84" s="237" t="s">
        <v>58</v>
      </c>
      <c r="O84" s="243" t="s">
        <v>1482</v>
      </c>
      <c r="P84" s="244" t="s">
        <v>1483</v>
      </c>
      <c r="Q84" s="237" t="s">
        <v>1223</v>
      </c>
      <c r="R84" s="242">
        <v>517112</v>
      </c>
      <c r="S84" s="242" t="s">
        <v>222</v>
      </c>
      <c r="T84" s="237" t="s">
        <v>1217</v>
      </c>
      <c r="U84" s="237" t="s">
        <v>1218</v>
      </c>
      <c r="V84" s="237" t="s">
        <v>1217</v>
      </c>
      <c r="W84" s="237" t="s">
        <v>1218</v>
      </c>
      <c r="X84" s="237" t="s">
        <v>68</v>
      </c>
      <c r="Y84" s="237" t="s">
        <v>68</v>
      </c>
      <c r="Z84" s="237"/>
    </row>
    <row r="85" spans="1:26" x14ac:dyDescent="0.3">
      <c r="A85" s="237" t="s">
        <v>1484</v>
      </c>
      <c r="B85" s="237" t="s">
        <v>1484</v>
      </c>
      <c r="C85" s="236" t="s">
        <v>1237</v>
      </c>
      <c r="D85" s="237" t="s">
        <v>73</v>
      </c>
      <c r="E85" s="237" t="s">
        <v>52</v>
      </c>
      <c r="F85" s="237" t="s">
        <v>53</v>
      </c>
      <c r="G85" s="237" t="s">
        <v>272</v>
      </c>
      <c r="H85" s="237" t="s">
        <v>1212</v>
      </c>
      <c r="I85" s="237">
        <v>2025</v>
      </c>
      <c r="J85" s="237" t="s">
        <v>103</v>
      </c>
      <c r="K85" s="237">
        <v>2025</v>
      </c>
      <c r="L85" s="237" t="s">
        <v>56</v>
      </c>
      <c r="M85" s="237">
        <v>24</v>
      </c>
      <c r="N85" s="237" t="s">
        <v>58</v>
      </c>
      <c r="O85" s="237" t="s">
        <v>1485</v>
      </c>
      <c r="P85" s="244" t="s">
        <v>1486</v>
      </c>
      <c r="Q85" s="237" t="s">
        <v>1223</v>
      </c>
      <c r="R85" s="242">
        <v>811210</v>
      </c>
      <c r="S85" s="242" t="s">
        <v>183</v>
      </c>
      <c r="T85" s="237" t="s">
        <v>1217</v>
      </c>
      <c r="U85" s="237" t="s">
        <v>1218</v>
      </c>
      <c r="V85" s="237" t="s">
        <v>1217</v>
      </c>
      <c r="W85" s="237" t="s">
        <v>1218</v>
      </c>
      <c r="X85" s="237" t="s">
        <v>68</v>
      </c>
      <c r="Y85" s="237" t="s">
        <v>83</v>
      </c>
      <c r="Z85" s="237" t="s">
        <v>69</v>
      </c>
    </row>
    <row r="86" spans="1:26" x14ac:dyDescent="0.3">
      <c r="A86" s="245" t="s">
        <v>1487</v>
      </c>
      <c r="B86" s="245" t="s">
        <v>1487</v>
      </c>
      <c r="C86" s="237" t="s">
        <v>1223</v>
      </c>
      <c r="D86" s="246" t="s">
        <v>73</v>
      </c>
      <c r="E86" s="237" t="s">
        <v>52</v>
      </c>
      <c r="F86" s="237" t="s">
        <v>53</v>
      </c>
      <c r="G86" s="237" t="s">
        <v>272</v>
      </c>
      <c r="H86" s="237" t="s">
        <v>1212</v>
      </c>
      <c r="I86" s="247">
        <v>2025</v>
      </c>
      <c r="J86" s="247" t="s">
        <v>56</v>
      </c>
      <c r="K86" s="247">
        <v>2025</v>
      </c>
      <c r="L86" s="247" t="s">
        <v>75</v>
      </c>
      <c r="M86" s="247">
        <v>48</v>
      </c>
      <c r="N86" s="237" t="s">
        <v>58</v>
      </c>
      <c r="O86" s="245" t="s">
        <v>1488</v>
      </c>
      <c r="P86" s="244" t="s">
        <v>1489</v>
      </c>
      <c r="Q86" s="237" t="s">
        <v>1223</v>
      </c>
      <c r="R86" s="248">
        <v>335999</v>
      </c>
      <c r="S86" s="248" t="s">
        <v>1490</v>
      </c>
      <c r="T86" s="237" t="s">
        <v>1217</v>
      </c>
      <c r="U86" s="237" t="s">
        <v>1218</v>
      </c>
      <c r="V86" s="237" t="s">
        <v>1217</v>
      </c>
      <c r="W86" s="237" t="s">
        <v>1218</v>
      </c>
      <c r="X86" s="237" t="s">
        <v>68</v>
      </c>
      <c r="Y86" s="237" t="s">
        <v>68</v>
      </c>
      <c r="Z86" s="241"/>
    </row>
    <row r="87" spans="1:26" x14ac:dyDescent="0.3">
      <c r="A87" s="245" t="s">
        <v>1491</v>
      </c>
      <c r="B87" s="245" t="s">
        <v>1491</v>
      </c>
      <c r="C87" s="241" t="s">
        <v>1376</v>
      </c>
      <c r="D87" s="246" t="s">
        <v>73</v>
      </c>
      <c r="E87" s="237" t="s">
        <v>52</v>
      </c>
      <c r="F87" s="237" t="s">
        <v>53</v>
      </c>
      <c r="G87" s="237" t="s">
        <v>272</v>
      </c>
      <c r="H87" s="237" t="s">
        <v>1212</v>
      </c>
      <c r="I87" s="247">
        <v>2025</v>
      </c>
      <c r="J87" s="247" t="s">
        <v>56</v>
      </c>
      <c r="K87" s="247">
        <v>2025</v>
      </c>
      <c r="L87" s="247" t="s">
        <v>56</v>
      </c>
      <c r="M87" s="247">
        <v>48</v>
      </c>
      <c r="N87" s="237" t="s">
        <v>58</v>
      </c>
      <c r="O87" s="245" t="s">
        <v>1492</v>
      </c>
      <c r="P87" s="245" t="s">
        <v>1493</v>
      </c>
      <c r="Q87" s="241" t="s">
        <v>1376</v>
      </c>
      <c r="R87" s="248">
        <v>561621</v>
      </c>
      <c r="S87" s="248" t="s">
        <v>1494</v>
      </c>
      <c r="T87" s="237" t="s">
        <v>1217</v>
      </c>
      <c r="U87" s="237" t="s">
        <v>1218</v>
      </c>
      <c r="V87" s="237" t="s">
        <v>1217</v>
      </c>
      <c r="W87" s="237" t="s">
        <v>1218</v>
      </c>
      <c r="X87" s="237" t="s">
        <v>68</v>
      </c>
      <c r="Y87" s="237" t="s">
        <v>68</v>
      </c>
      <c r="Z87" s="241"/>
    </row>
    <row r="88" spans="1:26" x14ac:dyDescent="0.3">
      <c r="A88" s="245" t="s">
        <v>1495</v>
      </c>
      <c r="B88" s="245" t="s">
        <v>1495</v>
      </c>
      <c r="C88" s="241" t="s">
        <v>1376</v>
      </c>
      <c r="D88" s="246" t="s">
        <v>73</v>
      </c>
      <c r="E88" s="237" t="s">
        <v>52</v>
      </c>
      <c r="F88" s="237" t="s">
        <v>53</v>
      </c>
      <c r="G88" s="237" t="s">
        <v>272</v>
      </c>
      <c r="H88" s="237" t="s">
        <v>1212</v>
      </c>
      <c r="I88" s="247">
        <v>2025</v>
      </c>
      <c r="J88" s="247" t="s">
        <v>56</v>
      </c>
      <c r="K88" s="247">
        <v>2025</v>
      </c>
      <c r="L88" s="247" t="s">
        <v>75</v>
      </c>
      <c r="M88" s="247">
        <v>48</v>
      </c>
      <c r="N88" s="237" t="s">
        <v>58</v>
      </c>
      <c r="O88" s="245" t="s">
        <v>1496</v>
      </c>
      <c r="P88" s="245" t="s">
        <v>1497</v>
      </c>
      <c r="Q88" s="241" t="s">
        <v>1376</v>
      </c>
      <c r="R88" s="248">
        <v>541511</v>
      </c>
      <c r="S88" s="248">
        <v>7030</v>
      </c>
      <c r="T88" s="237" t="s">
        <v>1217</v>
      </c>
      <c r="U88" s="237" t="s">
        <v>1218</v>
      </c>
      <c r="V88" s="237" t="s">
        <v>1217</v>
      </c>
      <c r="W88" s="237" t="s">
        <v>1218</v>
      </c>
      <c r="X88" s="237" t="s">
        <v>68</v>
      </c>
      <c r="Y88" s="237" t="s">
        <v>68</v>
      </c>
      <c r="Z88" s="241"/>
    </row>
    <row r="89" spans="1:26" ht="26" x14ac:dyDescent="0.3">
      <c r="A89" s="249" t="s">
        <v>1498</v>
      </c>
      <c r="B89" s="249" t="s">
        <v>1498</v>
      </c>
      <c r="C89" s="250" t="s">
        <v>1499</v>
      </c>
      <c r="D89" s="251" t="s">
        <v>73</v>
      </c>
      <c r="E89" s="237" t="s">
        <v>52</v>
      </c>
      <c r="F89" s="237" t="s">
        <v>53</v>
      </c>
      <c r="G89" s="237" t="s">
        <v>272</v>
      </c>
      <c r="H89" s="237" t="s">
        <v>1212</v>
      </c>
      <c r="I89" s="247">
        <v>2025</v>
      </c>
      <c r="J89" s="247" t="s">
        <v>75</v>
      </c>
      <c r="K89" s="247">
        <v>2025</v>
      </c>
      <c r="L89" s="247" t="s">
        <v>57</v>
      </c>
      <c r="M89" s="247">
        <v>48</v>
      </c>
      <c r="N89" s="237" t="s">
        <v>58</v>
      </c>
      <c r="O89" s="250" t="s">
        <v>1500</v>
      </c>
      <c r="P89" s="250" t="s">
        <v>1501</v>
      </c>
      <c r="Q89" s="237" t="s">
        <v>1223</v>
      </c>
      <c r="R89" s="252">
        <v>811310</v>
      </c>
      <c r="S89" s="252" t="s">
        <v>1502</v>
      </c>
      <c r="T89" s="237" t="s">
        <v>1217</v>
      </c>
      <c r="U89" s="237" t="s">
        <v>1218</v>
      </c>
      <c r="V89" s="237" t="s">
        <v>1217</v>
      </c>
      <c r="W89" s="237" t="s">
        <v>1218</v>
      </c>
      <c r="X89" s="237" t="s">
        <v>68</v>
      </c>
      <c r="Y89" s="237" t="s">
        <v>68</v>
      </c>
      <c r="Z89" s="251"/>
    </row>
    <row r="90" spans="1:26" x14ac:dyDescent="0.3">
      <c r="A90" s="245" t="s">
        <v>1503</v>
      </c>
      <c r="B90" s="245" t="s">
        <v>1503</v>
      </c>
      <c r="C90" s="245" t="s">
        <v>1504</v>
      </c>
      <c r="D90" s="246" t="s">
        <v>73</v>
      </c>
      <c r="E90" s="237" t="s">
        <v>52</v>
      </c>
      <c r="F90" s="237" t="s">
        <v>53</v>
      </c>
      <c r="G90" s="237" t="s">
        <v>272</v>
      </c>
      <c r="H90" s="237" t="s">
        <v>1212</v>
      </c>
      <c r="I90" s="247">
        <v>2025</v>
      </c>
      <c r="J90" s="247" t="s">
        <v>56</v>
      </c>
      <c r="K90" s="247">
        <v>2026</v>
      </c>
      <c r="L90" s="247" t="s">
        <v>103</v>
      </c>
      <c r="M90" s="247">
        <v>48</v>
      </c>
      <c r="N90" s="237" t="s">
        <v>58</v>
      </c>
      <c r="O90" s="250" t="s">
        <v>1505</v>
      </c>
      <c r="P90" s="250" t="s">
        <v>1506</v>
      </c>
      <c r="Q90" s="237" t="s">
        <v>1223</v>
      </c>
      <c r="R90" s="252">
        <v>493190</v>
      </c>
      <c r="S90" s="252" t="s">
        <v>1507</v>
      </c>
      <c r="T90" s="237" t="s">
        <v>1217</v>
      </c>
      <c r="U90" s="237" t="s">
        <v>1218</v>
      </c>
      <c r="V90" s="237" t="s">
        <v>1217</v>
      </c>
      <c r="W90" s="237" t="s">
        <v>1218</v>
      </c>
      <c r="X90" s="237" t="s">
        <v>68</v>
      </c>
      <c r="Y90" s="237" t="s">
        <v>68</v>
      </c>
      <c r="Z90" s="251"/>
    </row>
    <row r="91" spans="1:26" x14ac:dyDescent="0.3">
      <c r="A91" s="245" t="s">
        <v>1508</v>
      </c>
      <c r="B91" s="245" t="s">
        <v>1508</v>
      </c>
      <c r="C91" s="241" t="s">
        <v>1376</v>
      </c>
      <c r="D91" s="246" t="s">
        <v>73</v>
      </c>
      <c r="E91" s="237" t="s">
        <v>52</v>
      </c>
      <c r="F91" s="237" t="s">
        <v>53</v>
      </c>
      <c r="G91" s="237" t="s">
        <v>272</v>
      </c>
      <c r="H91" s="237" t="s">
        <v>1212</v>
      </c>
      <c r="I91" s="247">
        <v>2026</v>
      </c>
      <c r="J91" s="247" t="s">
        <v>103</v>
      </c>
      <c r="K91" s="247">
        <v>2026</v>
      </c>
      <c r="L91" s="247" t="s">
        <v>75</v>
      </c>
      <c r="M91" s="247">
        <v>48</v>
      </c>
      <c r="N91" s="237" t="s">
        <v>58</v>
      </c>
      <c r="O91" s="245" t="s">
        <v>1509</v>
      </c>
      <c r="P91" s="245" t="s">
        <v>1510</v>
      </c>
      <c r="Q91" s="241" t="s">
        <v>1376</v>
      </c>
      <c r="R91" s="248">
        <v>532210</v>
      </c>
      <c r="S91" s="248" t="s">
        <v>1511</v>
      </c>
      <c r="T91" s="237" t="s">
        <v>1217</v>
      </c>
      <c r="U91" s="237" t="s">
        <v>1218</v>
      </c>
      <c r="V91" s="237" t="s">
        <v>1217</v>
      </c>
      <c r="W91" s="237" t="s">
        <v>1218</v>
      </c>
      <c r="X91" s="237" t="s">
        <v>68</v>
      </c>
      <c r="Y91" s="237" t="s">
        <v>68</v>
      </c>
      <c r="Z91" s="241"/>
    </row>
    <row r="92" spans="1:26" x14ac:dyDescent="0.3">
      <c r="A92" s="245" t="s">
        <v>1512</v>
      </c>
      <c r="B92" s="245" t="s">
        <v>1512</v>
      </c>
      <c r="C92" s="236" t="s">
        <v>1237</v>
      </c>
      <c r="D92" s="246" t="s">
        <v>73</v>
      </c>
      <c r="E92" s="237" t="s">
        <v>52</v>
      </c>
      <c r="F92" s="237" t="s">
        <v>53</v>
      </c>
      <c r="G92" s="237" t="s">
        <v>272</v>
      </c>
      <c r="H92" s="237" t="s">
        <v>1212</v>
      </c>
      <c r="I92" s="247">
        <v>2026</v>
      </c>
      <c r="J92" s="247" t="s">
        <v>56</v>
      </c>
      <c r="K92" s="247">
        <v>2026</v>
      </c>
      <c r="L92" s="247" t="s">
        <v>75</v>
      </c>
      <c r="M92" s="247">
        <v>48</v>
      </c>
      <c r="N92" s="237" t="s">
        <v>58</v>
      </c>
      <c r="O92" s="245" t="s">
        <v>1513</v>
      </c>
      <c r="P92" s="245" t="s">
        <v>1514</v>
      </c>
      <c r="Q92" s="241" t="s">
        <v>1329</v>
      </c>
      <c r="R92" s="248">
        <v>811219</v>
      </c>
      <c r="S92" s="248" t="s">
        <v>1245</v>
      </c>
      <c r="T92" s="237" t="s">
        <v>1217</v>
      </c>
      <c r="U92" s="237" t="s">
        <v>1218</v>
      </c>
      <c r="V92" s="237" t="s">
        <v>1217</v>
      </c>
      <c r="W92" s="237" t="s">
        <v>1218</v>
      </c>
      <c r="X92" s="237" t="s">
        <v>68</v>
      </c>
      <c r="Y92" s="237" t="s">
        <v>68</v>
      </c>
      <c r="Z92" s="241"/>
    </row>
    <row r="93" spans="1:26" x14ac:dyDescent="0.3">
      <c r="A93" s="245" t="s">
        <v>1515</v>
      </c>
      <c r="B93" s="245" t="s">
        <v>1515</v>
      </c>
      <c r="C93" s="241" t="s">
        <v>1376</v>
      </c>
      <c r="D93" s="246" t="s">
        <v>73</v>
      </c>
      <c r="E93" s="237" t="s">
        <v>52</v>
      </c>
      <c r="F93" s="237" t="s">
        <v>53</v>
      </c>
      <c r="G93" s="237" t="s">
        <v>272</v>
      </c>
      <c r="H93" s="237" t="s">
        <v>1212</v>
      </c>
      <c r="I93" s="247">
        <v>2025</v>
      </c>
      <c r="J93" s="247" t="s">
        <v>75</v>
      </c>
      <c r="K93" s="247">
        <v>2025</v>
      </c>
      <c r="L93" s="247" t="s">
        <v>57</v>
      </c>
      <c r="M93" s="247">
        <v>48</v>
      </c>
      <c r="N93" s="237" t="s">
        <v>58</v>
      </c>
      <c r="O93" s="245" t="s">
        <v>1516</v>
      </c>
      <c r="P93" s="245" t="s">
        <v>1517</v>
      </c>
      <c r="Q93" s="241" t="s">
        <v>1376</v>
      </c>
      <c r="R93" s="248">
        <v>519130</v>
      </c>
      <c r="S93" s="248" t="s">
        <v>1518</v>
      </c>
      <c r="T93" s="237" t="s">
        <v>1217</v>
      </c>
      <c r="U93" s="237" t="s">
        <v>1218</v>
      </c>
      <c r="V93" s="237" t="s">
        <v>1217</v>
      </c>
      <c r="W93" s="237" t="s">
        <v>1218</v>
      </c>
      <c r="X93" s="237" t="s">
        <v>68</v>
      </c>
      <c r="Y93" s="237" t="s">
        <v>68</v>
      </c>
      <c r="Z93" s="241"/>
    </row>
    <row r="94" spans="1:26" x14ac:dyDescent="0.3">
      <c r="A94" s="245" t="s">
        <v>1519</v>
      </c>
      <c r="B94" s="245" t="s">
        <v>1519</v>
      </c>
      <c r="C94" s="241" t="s">
        <v>1376</v>
      </c>
      <c r="D94" s="246" t="s">
        <v>73</v>
      </c>
      <c r="E94" s="237" t="s">
        <v>52</v>
      </c>
      <c r="F94" s="237" t="s">
        <v>53</v>
      </c>
      <c r="G94" s="237" t="s">
        <v>272</v>
      </c>
      <c r="H94" s="237" t="s">
        <v>1212</v>
      </c>
      <c r="I94" s="247">
        <v>2026</v>
      </c>
      <c r="J94" s="247" t="s">
        <v>75</v>
      </c>
      <c r="K94" s="247">
        <v>2026</v>
      </c>
      <c r="L94" s="247" t="s">
        <v>57</v>
      </c>
      <c r="M94" s="247">
        <v>48</v>
      </c>
      <c r="N94" s="237" t="s">
        <v>58</v>
      </c>
      <c r="O94" s="245" t="s">
        <v>1520</v>
      </c>
      <c r="P94" s="245" t="s">
        <v>1521</v>
      </c>
      <c r="Q94" s="241" t="s">
        <v>1376</v>
      </c>
      <c r="R94" s="248">
        <v>511210</v>
      </c>
      <c r="S94" s="248" t="s">
        <v>1522</v>
      </c>
      <c r="T94" s="237" t="s">
        <v>1217</v>
      </c>
      <c r="U94" s="237" t="s">
        <v>1218</v>
      </c>
      <c r="V94" s="237" t="s">
        <v>1217</v>
      </c>
      <c r="W94" s="237" t="s">
        <v>1218</v>
      </c>
      <c r="X94" s="237" t="s">
        <v>68</v>
      </c>
      <c r="Y94" s="237" t="s">
        <v>68</v>
      </c>
      <c r="Z94" s="241"/>
    </row>
    <row r="95" spans="1:26" x14ac:dyDescent="0.3">
      <c r="A95" s="245" t="s">
        <v>1523</v>
      </c>
      <c r="B95" s="245" t="s">
        <v>1523</v>
      </c>
      <c r="C95" s="237" t="s">
        <v>1223</v>
      </c>
      <c r="D95" s="246" t="s">
        <v>73</v>
      </c>
      <c r="E95" s="237" t="s">
        <v>52</v>
      </c>
      <c r="F95" s="237" t="s">
        <v>53</v>
      </c>
      <c r="G95" s="237" t="s">
        <v>272</v>
      </c>
      <c r="H95" s="237" t="s">
        <v>1212</v>
      </c>
      <c r="I95" s="247">
        <v>2026</v>
      </c>
      <c r="J95" s="247" t="s">
        <v>75</v>
      </c>
      <c r="K95" s="247">
        <v>2026</v>
      </c>
      <c r="L95" s="247" t="s">
        <v>57</v>
      </c>
      <c r="M95" s="247">
        <v>48</v>
      </c>
      <c r="N95" s="237" t="s">
        <v>58</v>
      </c>
      <c r="O95" s="245" t="s">
        <v>1524</v>
      </c>
      <c r="P95" s="245" t="s">
        <v>1525</v>
      </c>
      <c r="Q95" s="241" t="s">
        <v>1329</v>
      </c>
      <c r="R95" s="248">
        <v>711130</v>
      </c>
      <c r="S95" s="248" t="s">
        <v>395</v>
      </c>
      <c r="T95" s="237" t="s">
        <v>1217</v>
      </c>
      <c r="U95" s="237" t="s">
        <v>1218</v>
      </c>
      <c r="V95" s="237" t="s">
        <v>1217</v>
      </c>
      <c r="W95" s="237" t="s">
        <v>1218</v>
      </c>
      <c r="X95" s="237" t="s">
        <v>68</v>
      </c>
      <c r="Y95" s="237" t="s">
        <v>68</v>
      </c>
      <c r="Z95" s="241"/>
    </row>
    <row r="96" spans="1:26" x14ac:dyDescent="0.3">
      <c r="A96" s="245" t="s">
        <v>1268</v>
      </c>
      <c r="B96" s="245" t="s">
        <v>1526</v>
      </c>
      <c r="C96" s="237" t="s">
        <v>1223</v>
      </c>
      <c r="D96" s="246" t="s">
        <v>73</v>
      </c>
      <c r="E96" s="237" t="s">
        <v>52</v>
      </c>
      <c r="F96" s="237" t="s">
        <v>53</v>
      </c>
      <c r="G96" s="237" t="s">
        <v>272</v>
      </c>
      <c r="H96" s="237" t="s">
        <v>1212</v>
      </c>
      <c r="I96" s="247">
        <v>2025</v>
      </c>
      <c r="J96" s="247" t="s">
        <v>56</v>
      </c>
      <c r="K96" s="247">
        <v>2025</v>
      </c>
      <c r="L96" s="247" t="s">
        <v>75</v>
      </c>
      <c r="M96" s="247">
        <v>48</v>
      </c>
      <c r="N96" s="237" t="s">
        <v>58</v>
      </c>
      <c r="O96" s="245" t="s">
        <v>1527</v>
      </c>
      <c r="P96" s="245" t="s">
        <v>1528</v>
      </c>
      <c r="Q96" s="237" t="s">
        <v>1223</v>
      </c>
      <c r="R96" s="248">
        <v>238390</v>
      </c>
      <c r="S96" s="248" t="s">
        <v>1529</v>
      </c>
      <c r="T96" s="237" t="s">
        <v>1217</v>
      </c>
      <c r="U96" s="237" t="s">
        <v>1218</v>
      </c>
      <c r="V96" s="237" t="s">
        <v>1217</v>
      </c>
      <c r="W96" s="237" t="s">
        <v>1218</v>
      </c>
      <c r="X96" s="237" t="s">
        <v>68</v>
      </c>
      <c r="Y96" s="237" t="s">
        <v>68</v>
      </c>
      <c r="Z96" s="241"/>
    </row>
    <row r="97" spans="1:26" x14ac:dyDescent="0.3">
      <c r="A97" s="245" t="s">
        <v>1530</v>
      </c>
      <c r="B97" s="245" t="s">
        <v>1530</v>
      </c>
      <c r="C97" s="237" t="s">
        <v>1223</v>
      </c>
      <c r="D97" s="246" t="s">
        <v>73</v>
      </c>
      <c r="E97" s="237" t="s">
        <v>52</v>
      </c>
      <c r="F97" s="237" t="s">
        <v>53</v>
      </c>
      <c r="G97" s="237" t="s">
        <v>272</v>
      </c>
      <c r="H97" s="237" t="s">
        <v>1212</v>
      </c>
      <c r="I97" s="247">
        <v>2026</v>
      </c>
      <c r="J97" s="247" t="s">
        <v>75</v>
      </c>
      <c r="K97" s="247">
        <v>2026</v>
      </c>
      <c r="L97" s="247" t="s">
        <v>57</v>
      </c>
      <c r="M97" s="247">
        <v>48</v>
      </c>
      <c r="N97" s="237" t="s">
        <v>58</v>
      </c>
      <c r="O97" s="245" t="s">
        <v>1278</v>
      </c>
      <c r="P97" s="245" t="s">
        <v>1531</v>
      </c>
      <c r="Q97" s="237" t="s">
        <v>1223</v>
      </c>
      <c r="R97" s="248">
        <v>541519</v>
      </c>
      <c r="S97" s="248" t="s">
        <v>568</v>
      </c>
      <c r="T97" s="237" t="s">
        <v>1217</v>
      </c>
      <c r="U97" s="237" t="s">
        <v>1218</v>
      </c>
      <c r="V97" s="237" t="s">
        <v>1217</v>
      </c>
      <c r="W97" s="237" t="s">
        <v>1218</v>
      </c>
      <c r="X97" s="237" t="s">
        <v>68</v>
      </c>
      <c r="Y97" s="237" t="s">
        <v>68</v>
      </c>
      <c r="Z97" s="241"/>
    </row>
    <row r="98" spans="1:26" x14ac:dyDescent="0.3">
      <c r="A98" s="245" t="s">
        <v>1532</v>
      </c>
      <c r="B98" s="245" t="s">
        <v>1532</v>
      </c>
      <c r="C98" s="236" t="s">
        <v>1237</v>
      </c>
      <c r="D98" s="246" t="s">
        <v>73</v>
      </c>
      <c r="E98" s="237" t="s">
        <v>52</v>
      </c>
      <c r="F98" s="237" t="s">
        <v>53</v>
      </c>
      <c r="G98" s="237" t="s">
        <v>272</v>
      </c>
      <c r="H98" s="237" t="s">
        <v>1212</v>
      </c>
      <c r="I98" s="247">
        <v>2026</v>
      </c>
      <c r="J98" s="247" t="s">
        <v>103</v>
      </c>
      <c r="K98" s="247">
        <v>2027</v>
      </c>
      <c r="L98" s="247" t="s">
        <v>75</v>
      </c>
      <c r="M98" s="247">
        <v>48</v>
      </c>
      <c r="N98" s="237" t="s">
        <v>58</v>
      </c>
      <c r="O98" s="245" t="s">
        <v>1533</v>
      </c>
      <c r="P98" s="245" t="s">
        <v>1239</v>
      </c>
      <c r="Q98" s="241" t="s">
        <v>1329</v>
      </c>
      <c r="R98" s="248">
        <v>811310</v>
      </c>
      <c r="S98" s="248" t="s">
        <v>676</v>
      </c>
      <c r="T98" s="237" t="s">
        <v>1217</v>
      </c>
      <c r="U98" s="237" t="s">
        <v>1218</v>
      </c>
      <c r="V98" s="237" t="s">
        <v>1217</v>
      </c>
      <c r="W98" s="237" t="s">
        <v>1218</v>
      </c>
      <c r="X98" s="237" t="s">
        <v>68</v>
      </c>
      <c r="Y98" s="237" t="s">
        <v>68</v>
      </c>
      <c r="Z98" s="241"/>
    </row>
    <row r="99" spans="1:26" x14ac:dyDescent="0.3">
      <c r="A99" s="245" t="s">
        <v>1534</v>
      </c>
      <c r="B99" s="245" t="s">
        <v>1534</v>
      </c>
      <c r="C99" s="241" t="s">
        <v>1535</v>
      </c>
      <c r="D99" s="246" t="s">
        <v>73</v>
      </c>
      <c r="E99" s="237" t="s">
        <v>52</v>
      </c>
      <c r="F99" s="237" t="s">
        <v>53</v>
      </c>
      <c r="G99" s="237" t="s">
        <v>272</v>
      </c>
      <c r="H99" s="237" t="s">
        <v>1212</v>
      </c>
      <c r="I99" s="247">
        <v>2025</v>
      </c>
      <c r="J99" s="247" t="s">
        <v>56</v>
      </c>
      <c r="K99" s="247">
        <v>2025</v>
      </c>
      <c r="L99" s="247" t="s">
        <v>75</v>
      </c>
      <c r="M99" s="247">
        <v>48</v>
      </c>
      <c r="N99" s="237" t="s">
        <v>58</v>
      </c>
      <c r="O99" s="245" t="s">
        <v>1536</v>
      </c>
      <c r="P99" s="245" t="s">
        <v>1537</v>
      </c>
      <c r="Q99" s="241" t="s">
        <v>1535</v>
      </c>
      <c r="R99" s="248">
        <v>711130</v>
      </c>
      <c r="S99" s="248" t="s">
        <v>1307</v>
      </c>
      <c r="T99" s="237" t="s">
        <v>1217</v>
      </c>
      <c r="U99" s="237" t="s">
        <v>1218</v>
      </c>
      <c r="V99" s="237" t="s">
        <v>1217</v>
      </c>
      <c r="W99" s="237" t="s">
        <v>1218</v>
      </c>
      <c r="X99" s="237" t="s">
        <v>68</v>
      </c>
      <c r="Y99" s="237" t="s">
        <v>68</v>
      </c>
      <c r="Z99" s="241"/>
    </row>
    <row r="100" spans="1:26" x14ac:dyDescent="0.3">
      <c r="A100" s="245" t="s">
        <v>1538</v>
      </c>
      <c r="B100" s="245" t="s">
        <v>1538</v>
      </c>
      <c r="C100" s="241" t="s">
        <v>1539</v>
      </c>
      <c r="D100" s="246" t="s">
        <v>73</v>
      </c>
      <c r="E100" s="237" t="s">
        <v>52</v>
      </c>
      <c r="F100" s="237" t="s">
        <v>53</v>
      </c>
      <c r="G100" s="237" t="s">
        <v>272</v>
      </c>
      <c r="H100" s="237" t="s">
        <v>1212</v>
      </c>
      <c r="I100" s="247">
        <v>2025</v>
      </c>
      <c r="J100" s="247" t="s">
        <v>75</v>
      </c>
      <c r="K100" s="247">
        <v>2025</v>
      </c>
      <c r="L100" s="247" t="s">
        <v>57</v>
      </c>
      <c r="M100" s="247">
        <v>48</v>
      </c>
      <c r="N100" s="237" t="s">
        <v>58</v>
      </c>
      <c r="O100" s="245" t="s">
        <v>1540</v>
      </c>
      <c r="P100" s="245" t="s">
        <v>1541</v>
      </c>
      <c r="Q100" s="241" t="s">
        <v>1329</v>
      </c>
      <c r="R100" s="248">
        <v>811118</v>
      </c>
      <c r="S100" s="248" t="s">
        <v>435</v>
      </c>
      <c r="T100" s="237" t="s">
        <v>1217</v>
      </c>
      <c r="U100" s="237" t="s">
        <v>1218</v>
      </c>
      <c r="V100" s="237" t="s">
        <v>1217</v>
      </c>
      <c r="W100" s="237" t="s">
        <v>1218</v>
      </c>
      <c r="X100" s="237" t="s">
        <v>68</v>
      </c>
      <c r="Y100" s="237" t="s">
        <v>68</v>
      </c>
      <c r="Z100" s="241"/>
    </row>
    <row r="101" spans="1:26" x14ac:dyDescent="0.3">
      <c r="A101" s="245" t="s">
        <v>1437</v>
      </c>
      <c r="B101" s="245" t="s">
        <v>1437</v>
      </c>
      <c r="C101" s="241" t="s">
        <v>1329</v>
      </c>
      <c r="D101" s="246" t="s">
        <v>73</v>
      </c>
      <c r="E101" s="237" t="s">
        <v>52</v>
      </c>
      <c r="F101" s="237" t="s">
        <v>53</v>
      </c>
      <c r="G101" s="237" t="s">
        <v>272</v>
      </c>
      <c r="H101" s="237" t="s">
        <v>1212</v>
      </c>
      <c r="I101" s="247">
        <v>2025</v>
      </c>
      <c r="J101" s="247" t="s">
        <v>75</v>
      </c>
      <c r="K101" s="247">
        <v>2025</v>
      </c>
      <c r="L101" s="247" t="s">
        <v>57</v>
      </c>
      <c r="M101" s="247">
        <v>48</v>
      </c>
      <c r="N101" s="237" t="s">
        <v>58</v>
      </c>
      <c r="O101" s="245" t="s">
        <v>1542</v>
      </c>
      <c r="P101" s="245" t="s">
        <v>1543</v>
      </c>
      <c r="Q101" s="241" t="s">
        <v>1329</v>
      </c>
      <c r="R101" s="248">
        <v>811310</v>
      </c>
      <c r="S101" s="248" t="s">
        <v>1544</v>
      </c>
      <c r="T101" s="237" t="s">
        <v>1217</v>
      </c>
      <c r="U101" s="237" t="s">
        <v>1218</v>
      </c>
      <c r="V101" s="237" t="s">
        <v>1217</v>
      </c>
      <c r="W101" s="237" t="s">
        <v>1218</v>
      </c>
      <c r="X101" s="237" t="s">
        <v>68</v>
      </c>
      <c r="Y101" s="237" t="s">
        <v>68</v>
      </c>
      <c r="Z101" s="241"/>
    </row>
    <row r="102" spans="1:26" x14ac:dyDescent="0.3">
      <c r="A102" s="245" t="s">
        <v>1545</v>
      </c>
      <c r="B102" s="245" t="s">
        <v>1545</v>
      </c>
      <c r="C102" s="237" t="s">
        <v>1223</v>
      </c>
      <c r="D102" s="246" t="s">
        <v>113</v>
      </c>
      <c r="E102" s="237" t="s">
        <v>52</v>
      </c>
      <c r="F102" s="237" t="s">
        <v>53</v>
      </c>
      <c r="G102" s="237" t="s">
        <v>272</v>
      </c>
      <c r="H102" s="237" t="s">
        <v>1212</v>
      </c>
      <c r="I102" s="247">
        <v>2026</v>
      </c>
      <c r="J102" s="247" t="s">
        <v>103</v>
      </c>
      <c r="K102" s="247">
        <v>2026</v>
      </c>
      <c r="L102" s="247" t="s">
        <v>57</v>
      </c>
      <c r="M102" s="247">
        <v>36</v>
      </c>
      <c r="N102" s="237" t="s">
        <v>58</v>
      </c>
      <c r="O102" s="245" t="s">
        <v>1546</v>
      </c>
      <c r="P102" s="245" t="s">
        <v>1547</v>
      </c>
      <c r="Q102" s="237" t="s">
        <v>1223</v>
      </c>
      <c r="R102" s="248">
        <v>541513</v>
      </c>
      <c r="S102" s="248">
        <v>7320</v>
      </c>
      <c r="T102" s="237" t="s">
        <v>1217</v>
      </c>
      <c r="U102" s="237" t="s">
        <v>1218</v>
      </c>
      <c r="V102" s="237" t="s">
        <v>1217</v>
      </c>
      <c r="W102" s="237" t="s">
        <v>1218</v>
      </c>
      <c r="X102" s="237" t="s">
        <v>68</v>
      </c>
      <c r="Y102" s="237" t="s">
        <v>68</v>
      </c>
      <c r="Z102" s="241"/>
    </row>
    <row r="103" spans="1:26" x14ac:dyDescent="0.3">
      <c r="A103" s="245" t="s">
        <v>1548</v>
      </c>
      <c r="B103" s="245" t="s">
        <v>1548</v>
      </c>
      <c r="C103" s="245" t="s">
        <v>1549</v>
      </c>
      <c r="D103" s="246" t="s">
        <v>73</v>
      </c>
      <c r="E103" s="237" t="s">
        <v>52</v>
      </c>
      <c r="F103" s="237" t="s">
        <v>53</v>
      </c>
      <c r="G103" s="237" t="s">
        <v>272</v>
      </c>
      <c r="H103" s="237" t="s">
        <v>1212</v>
      </c>
      <c r="I103" s="247">
        <v>2026</v>
      </c>
      <c r="J103" s="247" t="s">
        <v>57</v>
      </c>
      <c r="K103" s="247">
        <v>2027</v>
      </c>
      <c r="L103" s="247" t="s">
        <v>103</v>
      </c>
      <c r="M103" s="247">
        <v>48</v>
      </c>
      <c r="N103" s="237" t="s">
        <v>58</v>
      </c>
      <c r="O103" s="245" t="s">
        <v>1550</v>
      </c>
      <c r="P103" s="245" t="s">
        <v>1551</v>
      </c>
      <c r="Q103" s="237" t="s">
        <v>1223</v>
      </c>
      <c r="R103" s="248">
        <v>541519</v>
      </c>
      <c r="S103" s="248" t="s">
        <v>568</v>
      </c>
      <c r="T103" s="237" t="s">
        <v>1217</v>
      </c>
      <c r="U103" s="237" t="s">
        <v>1218</v>
      </c>
      <c r="V103" s="237" t="s">
        <v>1217</v>
      </c>
      <c r="W103" s="237" t="s">
        <v>1218</v>
      </c>
      <c r="X103" s="237" t="s">
        <v>68</v>
      </c>
      <c r="Y103" s="237" t="s">
        <v>68</v>
      </c>
      <c r="Z103" s="241"/>
    </row>
    <row r="104" spans="1:26" x14ac:dyDescent="0.3">
      <c r="A104" s="245" t="s">
        <v>1552</v>
      </c>
      <c r="B104" s="245" t="s">
        <v>1552</v>
      </c>
      <c r="C104" s="236" t="s">
        <v>1237</v>
      </c>
      <c r="D104" s="246" t="s">
        <v>73</v>
      </c>
      <c r="E104" s="237" t="s">
        <v>52</v>
      </c>
      <c r="F104" s="237" t="s">
        <v>53</v>
      </c>
      <c r="G104" s="237" t="s">
        <v>272</v>
      </c>
      <c r="H104" s="237" t="s">
        <v>1212</v>
      </c>
      <c r="I104" s="247">
        <v>2026</v>
      </c>
      <c r="J104" s="247" t="s">
        <v>57</v>
      </c>
      <c r="K104" s="247">
        <v>2027</v>
      </c>
      <c r="L104" s="247" t="s">
        <v>103</v>
      </c>
      <c r="M104" s="247">
        <v>48</v>
      </c>
      <c r="N104" s="237" t="s">
        <v>58</v>
      </c>
      <c r="O104" s="245" t="s">
        <v>1553</v>
      </c>
      <c r="P104" s="245" t="s">
        <v>1554</v>
      </c>
      <c r="Q104" s="241" t="s">
        <v>1329</v>
      </c>
      <c r="R104" s="248">
        <v>513210</v>
      </c>
      <c r="S104" s="248" t="s">
        <v>508</v>
      </c>
      <c r="T104" s="237" t="s">
        <v>1217</v>
      </c>
      <c r="U104" s="237" t="s">
        <v>1218</v>
      </c>
      <c r="V104" s="237" t="s">
        <v>1217</v>
      </c>
      <c r="W104" s="237" t="s">
        <v>1218</v>
      </c>
      <c r="X104" s="237" t="s">
        <v>68</v>
      </c>
      <c r="Y104" s="237" t="s">
        <v>68</v>
      </c>
      <c r="Z104" s="241"/>
    </row>
    <row r="105" spans="1:26" x14ac:dyDescent="0.3">
      <c r="A105" s="245" t="s">
        <v>1555</v>
      </c>
      <c r="B105" s="245" t="s">
        <v>1555</v>
      </c>
      <c r="C105" s="237" t="s">
        <v>1223</v>
      </c>
      <c r="D105" s="246" t="s">
        <v>73</v>
      </c>
      <c r="E105" s="237" t="s">
        <v>52</v>
      </c>
      <c r="F105" s="237" t="s">
        <v>53</v>
      </c>
      <c r="G105" s="237" t="s">
        <v>272</v>
      </c>
      <c r="H105" s="237" t="s">
        <v>1212</v>
      </c>
      <c r="I105" s="247">
        <v>2025</v>
      </c>
      <c r="J105" s="247" t="s">
        <v>56</v>
      </c>
      <c r="K105" s="247">
        <v>2025</v>
      </c>
      <c r="L105" s="247" t="s">
        <v>57</v>
      </c>
      <c r="M105" s="247">
        <v>36</v>
      </c>
      <c r="N105" s="237" t="s">
        <v>58</v>
      </c>
      <c r="O105" s="245" t="s">
        <v>1556</v>
      </c>
      <c r="P105" s="245" t="s">
        <v>1557</v>
      </c>
      <c r="Q105" s="237" t="s">
        <v>1223</v>
      </c>
      <c r="R105" s="248">
        <v>561612</v>
      </c>
      <c r="S105" s="248" t="s">
        <v>1558</v>
      </c>
      <c r="T105" s="237" t="s">
        <v>1217</v>
      </c>
      <c r="U105" s="237" t="s">
        <v>1218</v>
      </c>
      <c r="V105" s="237" t="s">
        <v>1217</v>
      </c>
      <c r="W105" s="237" t="s">
        <v>1218</v>
      </c>
      <c r="X105" s="237" t="s">
        <v>68</v>
      </c>
      <c r="Y105" s="237" t="s">
        <v>68</v>
      </c>
      <c r="Z105" s="241"/>
    </row>
    <row r="106" spans="1:26" x14ac:dyDescent="0.3">
      <c r="A106" s="245" t="s">
        <v>1559</v>
      </c>
      <c r="B106" s="245" t="s">
        <v>1559</v>
      </c>
      <c r="C106" s="245" t="s">
        <v>1337</v>
      </c>
      <c r="D106" s="246" t="s">
        <v>73</v>
      </c>
      <c r="E106" s="237" t="s">
        <v>52</v>
      </c>
      <c r="F106" s="237" t="s">
        <v>53</v>
      </c>
      <c r="G106" s="237" t="s">
        <v>272</v>
      </c>
      <c r="H106" s="237" t="s">
        <v>1212</v>
      </c>
      <c r="I106" s="247">
        <v>2026</v>
      </c>
      <c r="J106" s="247" t="s">
        <v>56</v>
      </c>
      <c r="K106" s="247">
        <v>2026</v>
      </c>
      <c r="L106" s="247" t="s">
        <v>75</v>
      </c>
      <c r="M106" s="247">
        <v>36</v>
      </c>
      <c r="N106" s="237" t="s">
        <v>58</v>
      </c>
      <c r="O106" s="245" t="s">
        <v>1333</v>
      </c>
      <c r="P106" s="245" t="s">
        <v>1560</v>
      </c>
      <c r="Q106" s="237" t="s">
        <v>1223</v>
      </c>
      <c r="R106" s="248">
        <v>541614</v>
      </c>
      <c r="S106" s="248" t="s">
        <v>174</v>
      </c>
      <c r="T106" s="237" t="s">
        <v>1217</v>
      </c>
      <c r="U106" s="237" t="s">
        <v>1218</v>
      </c>
      <c r="V106" s="237" t="s">
        <v>1217</v>
      </c>
      <c r="W106" s="237" t="s">
        <v>1218</v>
      </c>
      <c r="X106" s="237" t="s">
        <v>68</v>
      </c>
      <c r="Y106" s="237" t="s">
        <v>68</v>
      </c>
      <c r="Z106" s="241"/>
    </row>
    <row r="107" spans="1:26" x14ac:dyDescent="0.3">
      <c r="A107" s="245" t="s">
        <v>1561</v>
      </c>
      <c r="B107" s="245" t="s">
        <v>1561</v>
      </c>
      <c r="C107" s="236" t="s">
        <v>1237</v>
      </c>
      <c r="D107" s="246" t="s">
        <v>73</v>
      </c>
      <c r="E107" s="237" t="s">
        <v>52</v>
      </c>
      <c r="F107" s="237" t="s">
        <v>53</v>
      </c>
      <c r="G107" s="237" t="s">
        <v>272</v>
      </c>
      <c r="H107" s="237" t="s">
        <v>1212</v>
      </c>
      <c r="I107" s="247">
        <v>2025</v>
      </c>
      <c r="J107" s="247" t="s">
        <v>56</v>
      </c>
      <c r="K107" s="247">
        <v>2025</v>
      </c>
      <c r="L107" s="247" t="s">
        <v>57</v>
      </c>
      <c r="M107" s="247">
        <v>36</v>
      </c>
      <c r="N107" s="237" t="s">
        <v>58</v>
      </c>
      <c r="O107" s="245" t="s">
        <v>1356</v>
      </c>
      <c r="P107" s="245" t="s">
        <v>1562</v>
      </c>
      <c r="Q107" s="241" t="s">
        <v>1329</v>
      </c>
      <c r="R107" s="248">
        <v>541620</v>
      </c>
      <c r="S107" s="248" t="s">
        <v>1252</v>
      </c>
      <c r="T107" s="237" t="s">
        <v>1217</v>
      </c>
      <c r="U107" s="237" t="s">
        <v>1218</v>
      </c>
      <c r="V107" s="237" t="s">
        <v>1217</v>
      </c>
      <c r="W107" s="237" t="s">
        <v>1218</v>
      </c>
      <c r="X107" s="237" t="s">
        <v>68</v>
      </c>
      <c r="Y107" s="237" t="s">
        <v>68</v>
      </c>
      <c r="Z107" s="241"/>
    </row>
    <row r="108" spans="1:26" x14ac:dyDescent="0.3">
      <c r="A108" s="245" t="s">
        <v>1563</v>
      </c>
      <c r="B108" s="245" t="s">
        <v>1563</v>
      </c>
      <c r="C108" s="236" t="s">
        <v>1237</v>
      </c>
      <c r="D108" s="246" t="s">
        <v>73</v>
      </c>
      <c r="E108" s="237" t="s">
        <v>52</v>
      </c>
      <c r="F108" s="237" t="s">
        <v>53</v>
      </c>
      <c r="G108" s="237" t="s">
        <v>272</v>
      </c>
      <c r="H108" s="237" t="s">
        <v>1212</v>
      </c>
      <c r="I108" s="247">
        <v>2026</v>
      </c>
      <c r="J108" s="247" t="s">
        <v>57</v>
      </c>
      <c r="K108" s="247">
        <v>2027</v>
      </c>
      <c r="L108" s="247" t="s">
        <v>103</v>
      </c>
      <c r="M108" s="247">
        <v>48</v>
      </c>
      <c r="N108" s="237" t="s">
        <v>58</v>
      </c>
      <c r="O108" s="245" t="s">
        <v>1564</v>
      </c>
      <c r="P108" s="245" t="s">
        <v>1565</v>
      </c>
      <c r="Q108" s="241" t="s">
        <v>1329</v>
      </c>
      <c r="R108" s="248">
        <v>811210</v>
      </c>
      <c r="S108" s="248" t="s">
        <v>1245</v>
      </c>
      <c r="T108" s="237" t="s">
        <v>1217</v>
      </c>
      <c r="U108" s="237" t="s">
        <v>1218</v>
      </c>
      <c r="V108" s="237" t="s">
        <v>1217</v>
      </c>
      <c r="W108" s="237" t="s">
        <v>1218</v>
      </c>
      <c r="X108" s="237" t="s">
        <v>68</v>
      </c>
      <c r="Y108" s="237" t="s">
        <v>68</v>
      </c>
      <c r="Z108" s="241"/>
    </row>
    <row r="109" spans="1:26" x14ac:dyDescent="0.3">
      <c r="A109" s="245" t="s">
        <v>1566</v>
      </c>
      <c r="B109" s="245" t="s">
        <v>1566</v>
      </c>
      <c r="C109" s="236" t="s">
        <v>1237</v>
      </c>
      <c r="D109" s="246" t="s">
        <v>73</v>
      </c>
      <c r="E109" s="237" t="s">
        <v>52</v>
      </c>
      <c r="F109" s="237" t="s">
        <v>53</v>
      </c>
      <c r="G109" s="237" t="s">
        <v>272</v>
      </c>
      <c r="H109" s="237" t="s">
        <v>1212</v>
      </c>
      <c r="I109" s="247">
        <v>2028</v>
      </c>
      <c r="J109" s="247" t="s">
        <v>56</v>
      </c>
      <c r="K109" s="247">
        <v>2028</v>
      </c>
      <c r="L109" s="247" t="s">
        <v>75</v>
      </c>
      <c r="M109" s="247">
        <v>48</v>
      </c>
      <c r="N109" s="237" t="s">
        <v>58</v>
      </c>
      <c r="O109" s="245" t="s">
        <v>1567</v>
      </c>
      <c r="P109" s="245" t="s">
        <v>1568</v>
      </c>
      <c r="Q109" s="241" t="s">
        <v>1329</v>
      </c>
      <c r="R109" s="248">
        <v>811210</v>
      </c>
      <c r="S109" s="248" t="s">
        <v>1245</v>
      </c>
      <c r="T109" s="237" t="s">
        <v>1217</v>
      </c>
      <c r="U109" s="237" t="s">
        <v>1218</v>
      </c>
      <c r="V109" s="237" t="s">
        <v>1217</v>
      </c>
      <c r="W109" s="237" t="s">
        <v>1218</v>
      </c>
      <c r="X109" s="237" t="s">
        <v>68</v>
      </c>
      <c r="Y109" s="237" t="s">
        <v>68</v>
      </c>
      <c r="Z109" s="241"/>
    </row>
    <row r="110" spans="1:26" x14ac:dyDescent="0.3">
      <c r="A110" s="245" t="s">
        <v>1569</v>
      </c>
      <c r="B110" s="245" t="s">
        <v>1569</v>
      </c>
      <c r="C110" s="237" t="s">
        <v>1223</v>
      </c>
      <c r="D110" s="246" t="s">
        <v>73</v>
      </c>
      <c r="E110" s="237" t="s">
        <v>52</v>
      </c>
      <c r="F110" s="237" t="s">
        <v>53</v>
      </c>
      <c r="G110" s="237" t="s">
        <v>272</v>
      </c>
      <c r="H110" s="237" t="s">
        <v>1212</v>
      </c>
      <c r="I110" s="247">
        <v>2025</v>
      </c>
      <c r="J110" s="247" t="s">
        <v>56</v>
      </c>
      <c r="K110" s="247">
        <v>2025</v>
      </c>
      <c r="L110" s="247" t="s">
        <v>56</v>
      </c>
      <c r="M110" s="247">
        <v>24</v>
      </c>
      <c r="N110" s="237" t="s">
        <v>58</v>
      </c>
      <c r="O110" s="245" t="s">
        <v>1570</v>
      </c>
      <c r="P110" s="245" t="s">
        <v>1571</v>
      </c>
      <c r="Q110" s="237" t="s">
        <v>1223</v>
      </c>
      <c r="R110" s="248">
        <v>811210</v>
      </c>
      <c r="S110" s="248" t="s">
        <v>183</v>
      </c>
      <c r="T110" s="237" t="s">
        <v>1217</v>
      </c>
      <c r="U110" s="237" t="s">
        <v>1218</v>
      </c>
      <c r="V110" s="237" t="s">
        <v>1217</v>
      </c>
      <c r="W110" s="237" t="s">
        <v>1218</v>
      </c>
      <c r="X110" s="237" t="s">
        <v>68</v>
      </c>
      <c r="Y110" s="237" t="s">
        <v>68</v>
      </c>
      <c r="Z110" s="241"/>
    </row>
    <row r="111" spans="1:26" x14ac:dyDescent="0.3">
      <c r="A111" s="245" t="s">
        <v>1572</v>
      </c>
      <c r="B111" s="245" t="s">
        <v>1572</v>
      </c>
      <c r="C111" s="241" t="s">
        <v>1573</v>
      </c>
      <c r="D111" s="246" t="s">
        <v>73</v>
      </c>
      <c r="E111" s="237" t="s">
        <v>52</v>
      </c>
      <c r="F111" s="237" t="s">
        <v>53</v>
      </c>
      <c r="G111" s="237" t="s">
        <v>272</v>
      </c>
      <c r="H111" s="237" t="s">
        <v>1212</v>
      </c>
      <c r="I111" s="247">
        <v>2026</v>
      </c>
      <c r="J111" s="247" t="s">
        <v>56</v>
      </c>
      <c r="K111" s="247">
        <v>2026</v>
      </c>
      <c r="L111" s="247" t="s">
        <v>75</v>
      </c>
      <c r="M111" s="247">
        <v>36</v>
      </c>
      <c r="N111" s="237" t="s">
        <v>58</v>
      </c>
      <c r="O111" s="245" t="s">
        <v>1574</v>
      </c>
      <c r="P111" s="245" t="s">
        <v>1575</v>
      </c>
      <c r="Q111" s="241" t="s">
        <v>1573</v>
      </c>
      <c r="R111" s="248">
        <v>811210</v>
      </c>
      <c r="S111" s="248" t="s">
        <v>876</v>
      </c>
      <c r="T111" s="237" t="s">
        <v>1217</v>
      </c>
      <c r="U111" s="237" t="s">
        <v>1218</v>
      </c>
      <c r="V111" s="237" t="s">
        <v>1217</v>
      </c>
      <c r="W111" s="237" t="s">
        <v>1218</v>
      </c>
      <c r="X111" s="237" t="s">
        <v>68</v>
      </c>
      <c r="Y111" s="237" t="s">
        <v>68</v>
      </c>
      <c r="Z111" s="241"/>
    </row>
    <row r="112" spans="1:26" x14ac:dyDescent="0.3">
      <c r="A112" s="245" t="s">
        <v>1576</v>
      </c>
      <c r="B112" s="245" t="s">
        <v>1576</v>
      </c>
      <c r="C112" s="237" t="s">
        <v>1223</v>
      </c>
      <c r="D112" s="246" t="s">
        <v>73</v>
      </c>
      <c r="E112" s="237" t="s">
        <v>52</v>
      </c>
      <c r="F112" s="237" t="s">
        <v>53</v>
      </c>
      <c r="G112" s="237" t="s">
        <v>272</v>
      </c>
      <c r="H112" s="237" t="s">
        <v>1212</v>
      </c>
      <c r="I112" s="247">
        <v>2026</v>
      </c>
      <c r="J112" s="247" t="s">
        <v>75</v>
      </c>
      <c r="K112" s="247">
        <v>2026</v>
      </c>
      <c r="L112" s="247" t="s">
        <v>57</v>
      </c>
      <c r="M112" s="247">
        <v>36</v>
      </c>
      <c r="N112" s="237" t="s">
        <v>58</v>
      </c>
      <c r="O112" s="245" t="s">
        <v>1577</v>
      </c>
      <c r="P112" s="245" t="s">
        <v>1578</v>
      </c>
      <c r="Q112" s="237" t="s">
        <v>1223</v>
      </c>
      <c r="R112" s="248">
        <v>811310</v>
      </c>
      <c r="S112" s="248" t="s">
        <v>1424</v>
      </c>
      <c r="T112" s="237" t="s">
        <v>1217</v>
      </c>
      <c r="U112" s="237" t="s">
        <v>1218</v>
      </c>
      <c r="V112" s="237" t="s">
        <v>1217</v>
      </c>
      <c r="W112" s="237" t="s">
        <v>1218</v>
      </c>
      <c r="X112" s="237" t="s">
        <v>68</v>
      </c>
      <c r="Y112" s="237" t="s">
        <v>68</v>
      </c>
      <c r="Z112" s="241"/>
    </row>
    <row r="113" spans="1:26" x14ac:dyDescent="0.3">
      <c r="A113" s="245" t="s">
        <v>1579</v>
      </c>
      <c r="B113" s="245" t="s">
        <v>1579</v>
      </c>
      <c r="C113" s="245" t="s">
        <v>1580</v>
      </c>
      <c r="D113" s="246" t="s">
        <v>73</v>
      </c>
      <c r="E113" s="237" t="s">
        <v>52</v>
      </c>
      <c r="F113" s="237" t="s">
        <v>53</v>
      </c>
      <c r="G113" s="237" t="s">
        <v>272</v>
      </c>
      <c r="H113" s="237" t="s">
        <v>1212</v>
      </c>
      <c r="I113" s="247">
        <v>2026</v>
      </c>
      <c r="J113" s="247" t="s">
        <v>75</v>
      </c>
      <c r="K113" s="247">
        <v>2026</v>
      </c>
      <c r="L113" s="247" t="s">
        <v>57</v>
      </c>
      <c r="M113" s="247">
        <v>36</v>
      </c>
      <c r="N113" s="237" t="s">
        <v>58</v>
      </c>
      <c r="O113" s="245" t="s">
        <v>1581</v>
      </c>
      <c r="P113" s="245" t="s">
        <v>1582</v>
      </c>
      <c r="Q113" s="241" t="s">
        <v>1376</v>
      </c>
      <c r="R113" s="248">
        <v>336611</v>
      </c>
      <c r="S113" s="248" t="s">
        <v>217</v>
      </c>
      <c r="T113" s="237" t="s">
        <v>1217</v>
      </c>
      <c r="U113" s="237" t="s">
        <v>1218</v>
      </c>
      <c r="V113" s="237" t="s">
        <v>1217</v>
      </c>
      <c r="W113" s="237" t="s">
        <v>1218</v>
      </c>
      <c r="X113" s="237" t="s">
        <v>68</v>
      </c>
      <c r="Y113" s="237" t="s">
        <v>68</v>
      </c>
      <c r="Z113" s="241"/>
    </row>
    <row r="114" spans="1:26" x14ac:dyDescent="0.3">
      <c r="A114" s="245" t="s">
        <v>1583</v>
      </c>
      <c r="B114" s="245" t="s">
        <v>1583</v>
      </c>
      <c r="C114" s="236" t="s">
        <v>1237</v>
      </c>
      <c r="D114" s="246" t="s">
        <v>73</v>
      </c>
      <c r="E114" s="237" t="s">
        <v>52</v>
      </c>
      <c r="F114" s="237" t="s">
        <v>53</v>
      </c>
      <c r="G114" s="237" t="s">
        <v>272</v>
      </c>
      <c r="H114" s="237" t="s">
        <v>1212</v>
      </c>
      <c r="I114" s="247">
        <v>2026</v>
      </c>
      <c r="J114" s="247" t="s">
        <v>75</v>
      </c>
      <c r="K114" s="247">
        <v>2026</v>
      </c>
      <c r="L114" s="247" t="s">
        <v>57</v>
      </c>
      <c r="M114" s="247">
        <v>36</v>
      </c>
      <c r="N114" s="237" t="s">
        <v>58</v>
      </c>
      <c r="O114" s="245" t="s">
        <v>1584</v>
      </c>
      <c r="P114" s="245" t="s">
        <v>1585</v>
      </c>
      <c r="Q114" s="241" t="s">
        <v>1329</v>
      </c>
      <c r="R114" s="248">
        <v>811310</v>
      </c>
      <c r="S114" s="248" t="s">
        <v>676</v>
      </c>
      <c r="T114" s="237" t="s">
        <v>1217</v>
      </c>
      <c r="U114" s="237" t="s">
        <v>1218</v>
      </c>
      <c r="V114" s="237" t="s">
        <v>1217</v>
      </c>
      <c r="W114" s="237" t="s">
        <v>1218</v>
      </c>
      <c r="X114" s="237" t="s">
        <v>68</v>
      </c>
      <c r="Y114" s="237" t="s">
        <v>68</v>
      </c>
      <c r="Z114" s="241"/>
    </row>
    <row r="115" spans="1:26" x14ac:dyDescent="0.3">
      <c r="A115" s="245" t="s">
        <v>1586</v>
      </c>
      <c r="B115" s="245" t="s">
        <v>1586</v>
      </c>
      <c r="C115" s="245" t="s">
        <v>1587</v>
      </c>
      <c r="D115" s="246" t="s">
        <v>73</v>
      </c>
      <c r="E115" s="237" t="s">
        <v>52</v>
      </c>
      <c r="F115" s="237" t="s">
        <v>53</v>
      </c>
      <c r="G115" s="237" t="s">
        <v>272</v>
      </c>
      <c r="H115" s="237" t="s">
        <v>1212</v>
      </c>
      <c r="I115" s="247">
        <v>2026</v>
      </c>
      <c r="J115" s="247" t="s">
        <v>75</v>
      </c>
      <c r="K115" s="247">
        <v>2026</v>
      </c>
      <c r="L115" s="247" t="s">
        <v>57</v>
      </c>
      <c r="M115" s="247">
        <v>36</v>
      </c>
      <c r="N115" s="237" t="s">
        <v>58</v>
      </c>
      <c r="O115" s="245" t="s">
        <v>1588</v>
      </c>
      <c r="P115" s="245" t="s">
        <v>1589</v>
      </c>
      <c r="Q115" s="237" t="s">
        <v>1223</v>
      </c>
      <c r="R115" s="248">
        <v>561261</v>
      </c>
      <c r="S115" s="248" t="s">
        <v>1276</v>
      </c>
      <c r="T115" s="237" t="s">
        <v>1217</v>
      </c>
      <c r="U115" s="237" t="s">
        <v>1218</v>
      </c>
      <c r="V115" s="237" t="s">
        <v>1217</v>
      </c>
      <c r="W115" s="237" t="s">
        <v>1218</v>
      </c>
      <c r="X115" s="237" t="s">
        <v>68</v>
      </c>
      <c r="Y115" s="237" t="s">
        <v>68</v>
      </c>
      <c r="Z115" s="241"/>
    </row>
    <row r="116" spans="1:26" x14ac:dyDescent="0.3">
      <c r="A116" s="245" t="s">
        <v>1590</v>
      </c>
      <c r="B116" s="245" t="s">
        <v>1590</v>
      </c>
      <c r="C116" s="236" t="s">
        <v>1237</v>
      </c>
      <c r="D116" s="246" t="s">
        <v>73</v>
      </c>
      <c r="E116" s="237" t="s">
        <v>52</v>
      </c>
      <c r="F116" s="237" t="s">
        <v>53</v>
      </c>
      <c r="G116" s="237" t="s">
        <v>272</v>
      </c>
      <c r="H116" s="237" t="s">
        <v>1212</v>
      </c>
      <c r="I116" s="247">
        <v>2026</v>
      </c>
      <c r="J116" s="247" t="s">
        <v>75</v>
      </c>
      <c r="K116" s="247">
        <v>2026</v>
      </c>
      <c r="L116" s="247" t="s">
        <v>57</v>
      </c>
      <c r="M116" s="247">
        <v>36</v>
      </c>
      <c r="N116" s="237" t="s">
        <v>58</v>
      </c>
      <c r="O116" s="245" t="s">
        <v>1591</v>
      </c>
      <c r="P116" s="245" t="s">
        <v>1592</v>
      </c>
      <c r="Q116" s="241" t="s">
        <v>1329</v>
      </c>
      <c r="R116" s="248">
        <v>811210</v>
      </c>
      <c r="S116" s="248" t="s">
        <v>1245</v>
      </c>
      <c r="T116" s="237" t="s">
        <v>1217</v>
      </c>
      <c r="U116" s="237" t="s">
        <v>1218</v>
      </c>
      <c r="V116" s="237" t="s">
        <v>1217</v>
      </c>
      <c r="W116" s="237" t="s">
        <v>1218</v>
      </c>
      <c r="X116" s="237" t="s">
        <v>68</v>
      </c>
      <c r="Y116" s="237" t="s">
        <v>68</v>
      </c>
      <c r="Z116" s="241"/>
    </row>
    <row r="117" spans="1:26" x14ac:dyDescent="0.3">
      <c r="A117" s="245" t="s">
        <v>1593</v>
      </c>
      <c r="B117" s="245" t="s">
        <v>1593</v>
      </c>
      <c r="C117" s="236" t="s">
        <v>1237</v>
      </c>
      <c r="D117" s="246" t="s">
        <v>73</v>
      </c>
      <c r="E117" s="237" t="s">
        <v>52</v>
      </c>
      <c r="F117" s="237" t="s">
        <v>53</v>
      </c>
      <c r="G117" s="237" t="s">
        <v>272</v>
      </c>
      <c r="H117" s="237" t="s">
        <v>1212</v>
      </c>
      <c r="I117" s="247">
        <v>2026</v>
      </c>
      <c r="J117" s="247" t="s">
        <v>75</v>
      </c>
      <c r="K117" s="247">
        <v>2026</v>
      </c>
      <c r="L117" s="247" t="s">
        <v>57</v>
      </c>
      <c r="M117" s="247">
        <v>36</v>
      </c>
      <c r="N117" s="237" t="s">
        <v>58</v>
      </c>
      <c r="O117" s="245" t="s">
        <v>1594</v>
      </c>
      <c r="P117" s="245" t="s">
        <v>1595</v>
      </c>
      <c r="Q117" s="241" t="s">
        <v>1329</v>
      </c>
      <c r="R117" s="248">
        <v>812332</v>
      </c>
      <c r="S117" s="248" t="s">
        <v>1365</v>
      </c>
      <c r="T117" s="237" t="s">
        <v>1217</v>
      </c>
      <c r="U117" s="237" t="s">
        <v>1218</v>
      </c>
      <c r="V117" s="237" t="s">
        <v>1217</v>
      </c>
      <c r="W117" s="237" t="s">
        <v>1218</v>
      </c>
      <c r="X117" s="237" t="s">
        <v>68</v>
      </c>
      <c r="Y117" s="237" t="s">
        <v>68</v>
      </c>
      <c r="Z117" s="241"/>
    </row>
    <row r="118" spans="1:26" x14ac:dyDescent="0.3">
      <c r="A118" s="245" t="s">
        <v>1224</v>
      </c>
      <c r="B118" s="245" t="s">
        <v>1224</v>
      </c>
      <c r="C118" s="237" t="s">
        <v>1223</v>
      </c>
      <c r="D118" s="246" t="s">
        <v>73</v>
      </c>
      <c r="E118" s="237" t="s">
        <v>52</v>
      </c>
      <c r="F118" s="237" t="s">
        <v>53</v>
      </c>
      <c r="G118" s="237" t="s">
        <v>272</v>
      </c>
      <c r="H118" s="237" t="s">
        <v>1212</v>
      </c>
      <c r="I118" s="247">
        <v>2026</v>
      </c>
      <c r="J118" s="247" t="s">
        <v>56</v>
      </c>
      <c r="K118" s="247">
        <v>2026</v>
      </c>
      <c r="L118" s="247" t="s">
        <v>75</v>
      </c>
      <c r="M118" s="247">
        <v>36</v>
      </c>
      <c r="N118" s="237" t="s">
        <v>58</v>
      </c>
      <c r="O118" s="245" t="s">
        <v>1596</v>
      </c>
      <c r="P118" s="245" t="s">
        <v>1597</v>
      </c>
      <c r="Q118" s="237" t="s">
        <v>1223</v>
      </c>
      <c r="R118" s="248">
        <v>532490</v>
      </c>
      <c r="S118" s="248" t="s">
        <v>1228</v>
      </c>
      <c r="T118" s="237" t="s">
        <v>1217</v>
      </c>
      <c r="U118" s="237" t="s">
        <v>1218</v>
      </c>
      <c r="V118" s="237" t="s">
        <v>1217</v>
      </c>
      <c r="W118" s="237" t="s">
        <v>1218</v>
      </c>
      <c r="X118" s="237" t="s">
        <v>68</v>
      </c>
      <c r="Y118" s="237" t="s">
        <v>68</v>
      </c>
      <c r="Z118" s="241"/>
    </row>
    <row r="119" spans="1:26" x14ac:dyDescent="0.3">
      <c r="A119" s="245" t="s">
        <v>1598</v>
      </c>
      <c r="B119" s="245" t="s">
        <v>1598</v>
      </c>
      <c r="C119" s="237" t="s">
        <v>1223</v>
      </c>
      <c r="D119" s="246" t="s">
        <v>73</v>
      </c>
      <c r="E119" s="237" t="s">
        <v>52</v>
      </c>
      <c r="F119" s="237" t="s">
        <v>53</v>
      </c>
      <c r="G119" s="237" t="s">
        <v>272</v>
      </c>
      <c r="H119" s="237" t="s">
        <v>1212</v>
      </c>
      <c r="I119" s="247">
        <v>2026</v>
      </c>
      <c r="J119" s="247" t="s">
        <v>75</v>
      </c>
      <c r="K119" s="247">
        <v>2026</v>
      </c>
      <c r="L119" s="247" t="s">
        <v>57</v>
      </c>
      <c r="M119" s="247">
        <v>36</v>
      </c>
      <c r="N119" s="237" t="s">
        <v>58</v>
      </c>
      <c r="O119" s="245" t="s">
        <v>1599</v>
      </c>
      <c r="P119" s="245" t="s">
        <v>1600</v>
      </c>
      <c r="Q119" s="237" t="s">
        <v>1223</v>
      </c>
      <c r="R119" s="248">
        <v>561210</v>
      </c>
      <c r="S119" s="248" t="s">
        <v>1276</v>
      </c>
      <c r="T119" s="237" t="s">
        <v>1217</v>
      </c>
      <c r="U119" s="237" t="s">
        <v>1218</v>
      </c>
      <c r="V119" s="237" t="s">
        <v>1217</v>
      </c>
      <c r="W119" s="237" t="s">
        <v>1218</v>
      </c>
      <c r="X119" s="237" t="s">
        <v>68</v>
      </c>
      <c r="Y119" s="237" t="s">
        <v>68</v>
      </c>
      <c r="Z119" s="241"/>
    </row>
    <row r="120" spans="1:26" x14ac:dyDescent="0.3">
      <c r="A120" s="245" t="s">
        <v>1601</v>
      </c>
      <c r="B120" s="245" t="s">
        <v>1601</v>
      </c>
      <c r="C120" s="236" t="s">
        <v>1237</v>
      </c>
      <c r="D120" s="246" t="s">
        <v>73</v>
      </c>
      <c r="E120" s="237" t="s">
        <v>52</v>
      </c>
      <c r="F120" s="237" t="s">
        <v>53</v>
      </c>
      <c r="G120" s="237" t="s">
        <v>272</v>
      </c>
      <c r="H120" s="237" t="s">
        <v>1212</v>
      </c>
      <c r="I120" s="247">
        <v>2026</v>
      </c>
      <c r="J120" s="247" t="s">
        <v>75</v>
      </c>
      <c r="K120" s="247">
        <v>2026</v>
      </c>
      <c r="L120" s="247" t="s">
        <v>57</v>
      </c>
      <c r="M120" s="247">
        <v>36</v>
      </c>
      <c r="N120" s="237" t="s">
        <v>58</v>
      </c>
      <c r="O120" s="245" t="s">
        <v>1602</v>
      </c>
      <c r="P120" s="245" t="s">
        <v>1603</v>
      </c>
      <c r="Q120" s="241" t="s">
        <v>1329</v>
      </c>
      <c r="R120" s="248">
        <v>811310</v>
      </c>
      <c r="S120" s="248" t="s">
        <v>1424</v>
      </c>
      <c r="T120" s="237" t="s">
        <v>1217</v>
      </c>
      <c r="U120" s="237" t="s">
        <v>1218</v>
      </c>
      <c r="V120" s="237" t="s">
        <v>1217</v>
      </c>
      <c r="W120" s="237" t="s">
        <v>1218</v>
      </c>
      <c r="X120" s="237" t="s">
        <v>68</v>
      </c>
      <c r="Y120" s="237" t="s">
        <v>68</v>
      </c>
      <c r="Z120" s="241"/>
    </row>
    <row r="121" spans="1:26" x14ac:dyDescent="0.3">
      <c r="A121" s="245" t="s">
        <v>1604</v>
      </c>
      <c r="B121" s="245" t="s">
        <v>1604</v>
      </c>
      <c r="C121" s="237" t="s">
        <v>1223</v>
      </c>
      <c r="D121" s="246" t="s">
        <v>73</v>
      </c>
      <c r="E121" s="237" t="s">
        <v>52</v>
      </c>
      <c r="F121" s="237" t="s">
        <v>53</v>
      </c>
      <c r="G121" s="237" t="s">
        <v>272</v>
      </c>
      <c r="H121" s="237" t="s">
        <v>1212</v>
      </c>
      <c r="I121" s="247">
        <v>2027</v>
      </c>
      <c r="J121" s="247" t="s">
        <v>75</v>
      </c>
      <c r="K121" s="247">
        <v>2027</v>
      </c>
      <c r="L121" s="247" t="s">
        <v>57</v>
      </c>
      <c r="M121" s="247">
        <v>48</v>
      </c>
      <c r="N121" s="237" t="s">
        <v>58</v>
      </c>
      <c r="O121" s="245" t="s">
        <v>1605</v>
      </c>
      <c r="P121" s="245" t="s">
        <v>1541</v>
      </c>
      <c r="Q121" s="237" t="s">
        <v>1223</v>
      </c>
      <c r="R121" s="248">
        <v>541370</v>
      </c>
      <c r="S121" s="248" t="s">
        <v>1606</v>
      </c>
      <c r="T121" s="237" t="s">
        <v>1217</v>
      </c>
      <c r="U121" s="237" t="s">
        <v>1218</v>
      </c>
      <c r="V121" s="237" t="s">
        <v>1217</v>
      </c>
      <c r="W121" s="237" t="s">
        <v>1218</v>
      </c>
      <c r="X121" s="237" t="s">
        <v>68</v>
      </c>
      <c r="Y121" s="237" t="s">
        <v>68</v>
      </c>
      <c r="Z121" s="241"/>
    </row>
    <row r="122" spans="1:26" x14ac:dyDescent="0.3">
      <c r="A122" s="245" t="s">
        <v>1607</v>
      </c>
      <c r="B122" s="245" t="s">
        <v>1607</v>
      </c>
      <c r="C122" s="241" t="s">
        <v>1329</v>
      </c>
      <c r="D122" s="246" t="s">
        <v>73</v>
      </c>
      <c r="E122" s="237" t="s">
        <v>52</v>
      </c>
      <c r="F122" s="237" t="s">
        <v>53</v>
      </c>
      <c r="G122" s="237" t="s">
        <v>272</v>
      </c>
      <c r="H122" s="237" t="s">
        <v>1212</v>
      </c>
      <c r="I122" s="247">
        <v>2025</v>
      </c>
      <c r="J122" s="247" t="s">
        <v>75</v>
      </c>
      <c r="K122" s="247">
        <v>2025</v>
      </c>
      <c r="L122" s="247" t="s">
        <v>57</v>
      </c>
      <c r="M122" s="247">
        <v>24</v>
      </c>
      <c r="N122" s="237" t="s">
        <v>58</v>
      </c>
      <c r="O122" s="245" t="s">
        <v>1608</v>
      </c>
      <c r="P122" s="245" t="s">
        <v>1609</v>
      </c>
      <c r="Q122" s="241" t="s">
        <v>1329</v>
      </c>
      <c r="R122" s="248">
        <v>513210</v>
      </c>
      <c r="S122" s="248" t="s">
        <v>508</v>
      </c>
      <c r="T122" s="237" t="s">
        <v>1217</v>
      </c>
      <c r="U122" s="237" t="s">
        <v>1218</v>
      </c>
      <c r="V122" s="237" t="s">
        <v>1217</v>
      </c>
      <c r="W122" s="237" t="s">
        <v>1218</v>
      </c>
      <c r="X122" s="237" t="s">
        <v>68</v>
      </c>
      <c r="Y122" s="237" t="s">
        <v>68</v>
      </c>
      <c r="Z122" s="241"/>
    </row>
    <row r="123" spans="1:26" x14ac:dyDescent="0.3">
      <c r="A123" s="245" t="s">
        <v>1610</v>
      </c>
      <c r="B123" s="245" t="s">
        <v>1610</v>
      </c>
      <c r="C123" s="236" t="s">
        <v>1237</v>
      </c>
      <c r="D123" s="246" t="s">
        <v>73</v>
      </c>
      <c r="E123" s="237" t="s">
        <v>52</v>
      </c>
      <c r="F123" s="237" t="s">
        <v>53</v>
      </c>
      <c r="G123" s="237" t="s">
        <v>272</v>
      </c>
      <c r="H123" s="237" t="s">
        <v>1212</v>
      </c>
      <c r="I123" s="247">
        <v>2029</v>
      </c>
      <c r="J123" s="247" t="s">
        <v>56</v>
      </c>
      <c r="K123" s="247">
        <v>2029</v>
      </c>
      <c r="L123" s="247" t="s">
        <v>75</v>
      </c>
      <c r="M123" s="247">
        <v>48</v>
      </c>
      <c r="N123" s="237" t="s">
        <v>58</v>
      </c>
      <c r="O123" s="245" t="s">
        <v>1611</v>
      </c>
      <c r="P123" s="245" t="s">
        <v>1612</v>
      </c>
      <c r="Q123" s="241" t="s">
        <v>1329</v>
      </c>
      <c r="R123" s="248">
        <v>541380</v>
      </c>
      <c r="S123" s="248" t="s">
        <v>1245</v>
      </c>
      <c r="T123" s="237" t="s">
        <v>1217</v>
      </c>
      <c r="U123" s="237" t="s">
        <v>1218</v>
      </c>
      <c r="V123" s="237" t="s">
        <v>1217</v>
      </c>
      <c r="W123" s="237" t="s">
        <v>1218</v>
      </c>
      <c r="X123" s="237" t="s">
        <v>68</v>
      </c>
      <c r="Y123" s="237" t="s">
        <v>68</v>
      </c>
      <c r="Z123" s="241"/>
    </row>
    <row r="124" spans="1:26" x14ac:dyDescent="0.3">
      <c r="A124" s="245" t="s">
        <v>1613</v>
      </c>
      <c r="B124" s="245" t="s">
        <v>1613</v>
      </c>
      <c r="C124" s="241" t="s">
        <v>1329</v>
      </c>
      <c r="D124" s="246" t="s">
        <v>73</v>
      </c>
      <c r="E124" s="237" t="s">
        <v>52</v>
      </c>
      <c r="F124" s="237" t="s">
        <v>53</v>
      </c>
      <c r="G124" s="237" t="s">
        <v>272</v>
      </c>
      <c r="H124" s="237" t="s">
        <v>1212</v>
      </c>
      <c r="I124" s="247">
        <v>2026</v>
      </c>
      <c r="J124" s="247" t="s">
        <v>75</v>
      </c>
      <c r="K124" s="247">
        <v>2026</v>
      </c>
      <c r="L124" s="247" t="s">
        <v>57</v>
      </c>
      <c r="M124" s="247">
        <v>36</v>
      </c>
      <c r="N124" s="237" t="s">
        <v>58</v>
      </c>
      <c r="O124" s="245" t="s">
        <v>1614</v>
      </c>
      <c r="P124" s="245" t="s">
        <v>1615</v>
      </c>
      <c r="Q124" s="237" t="s">
        <v>1223</v>
      </c>
      <c r="R124" s="248">
        <v>325180</v>
      </c>
      <c r="S124" s="248">
        <v>6810</v>
      </c>
      <c r="T124" s="237" t="s">
        <v>1217</v>
      </c>
      <c r="U124" s="237" t="s">
        <v>1218</v>
      </c>
      <c r="V124" s="237" t="s">
        <v>1217</v>
      </c>
      <c r="W124" s="237" t="s">
        <v>1218</v>
      </c>
      <c r="X124" s="237" t="s">
        <v>68</v>
      </c>
      <c r="Y124" s="237" t="s">
        <v>68</v>
      </c>
      <c r="Z124" s="241"/>
    </row>
    <row r="125" spans="1:26" x14ac:dyDescent="0.3">
      <c r="A125" s="245" t="s">
        <v>1616</v>
      </c>
      <c r="B125" s="245" t="s">
        <v>1616</v>
      </c>
      <c r="C125" s="245" t="s">
        <v>1617</v>
      </c>
      <c r="D125" s="246" t="s">
        <v>73</v>
      </c>
      <c r="E125" s="237" t="s">
        <v>52</v>
      </c>
      <c r="F125" s="237" t="s">
        <v>53</v>
      </c>
      <c r="G125" s="237" t="s">
        <v>272</v>
      </c>
      <c r="H125" s="237" t="s">
        <v>1212</v>
      </c>
      <c r="I125" s="247">
        <v>2029</v>
      </c>
      <c r="J125" s="247" t="s">
        <v>56</v>
      </c>
      <c r="K125" s="247">
        <v>2029</v>
      </c>
      <c r="L125" s="247" t="s">
        <v>75</v>
      </c>
      <c r="M125" s="247">
        <v>48</v>
      </c>
      <c r="N125" s="237" t="s">
        <v>58</v>
      </c>
      <c r="O125" s="245" t="s">
        <v>1618</v>
      </c>
      <c r="P125" s="245" t="s">
        <v>1619</v>
      </c>
      <c r="Q125" s="237" t="s">
        <v>1223</v>
      </c>
      <c r="R125" s="248">
        <v>541511</v>
      </c>
      <c r="S125" s="248" t="s">
        <v>1620</v>
      </c>
      <c r="T125" s="237" t="s">
        <v>1217</v>
      </c>
      <c r="U125" s="237" t="s">
        <v>1218</v>
      </c>
      <c r="V125" s="237" t="s">
        <v>1217</v>
      </c>
      <c r="W125" s="237" t="s">
        <v>1218</v>
      </c>
      <c r="X125" s="237" t="s">
        <v>68</v>
      </c>
      <c r="Y125" s="237" t="s">
        <v>68</v>
      </c>
      <c r="Z125" s="241"/>
    </row>
    <row r="126" spans="1:26" x14ac:dyDescent="0.3">
      <c r="A126" s="245" t="s">
        <v>1621</v>
      </c>
      <c r="B126" s="245" t="s">
        <v>1621</v>
      </c>
      <c r="C126" s="237" t="s">
        <v>1223</v>
      </c>
      <c r="D126" s="246" t="s">
        <v>73</v>
      </c>
      <c r="E126" s="237" t="s">
        <v>52</v>
      </c>
      <c r="F126" s="237" t="s">
        <v>53</v>
      </c>
      <c r="G126" s="237" t="s">
        <v>272</v>
      </c>
      <c r="H126" s="237" t="s">
        <v>1212</v>
      </c>
      <c r="I126" s="247">
        <v>2029</v>
      </c>
      <c r="J126" s="247" t="s">
        <v>56</v>
      </c>
      <c r="K126" s="247">
        <v>2029</v>
      </c>
      <c r="L126" s="247" t="s">
        <v>57</v>
      </c>
      <c r="M126" s="247">
        <v>48</v>
      </c>
      <c r="N126" s="237" t="s">
        <v>58</v>
      </c>
      <c r="O126" s="245" t="s">
        <v>1622</v>
      </c>
      <c r="P126" s="245" t="s">
        <v>1623</v>
      </c>
      <c r="Q126" s="237" t="s">
        <v>1223</v>
      </c>
      <c r="R126" s="248">
        <v>541611</v>
      </c>
      <c r="S126" s="248" t="s">
        <v>1558</v>
      </c>
      <c r="T126" s="237" t="s">
        <v>1217</v>
      </c>
      <c r="U126" s="237" t="s">
        <v>1218</v>
      </c>
      <c r="V126" s="237" t="s">
        <v>1217</v>
      </c>
      <c r="W126" s="237" t="s">
        <v>1218</v>
      </c>
      <c r="X126" s="237" t="s">
        <v>68</v>
      </c>
      <c r="Y126" s="237" t="s">
        <v>68</v>
      </c>
      <c r="Z126" s="241"/>
    </row>
    <row r="127" spans="1:26" x14ac:dyDescent="0.3">
      <c r="A127" s="245" t="s">
        <v>1624</v>
      </c>
      <c r="B127" s="245" t="s">
        <v>1624</v>
      </c>
      <c r="C127" s="236" t="s">
        <v>1237</v>
      </c>
      <c r="D127" s="246" t="s">
        <v>73</v>
      </c>
      <c r="E127" s="237" t="s">
        <v>52</v>
      </c>
      <c r="F127" s="237" t="s">
        <v>53</v>
      </c>
      <c r="G127" s="237" t="s">
        <v>272</v>
      </c>
      <c r="H127" s="237" t="s">
        <v>1212</v>
      </c>
      <c r="I127" s="247">
        <v>2025</v>
      </c>
      <c r="J127" s="247" t="s">
        <v>75</v>
      </c>
      <c r="K127" s="247">
        <v>2025</v>
      </c>
      <c r="L127" s="247" t="s">
        <v>57</v>
      </c>
      <c r="M127" s="247">
        <v>24</v>
      </c>
      <c r="N127" s="237" t="s">
        <v>58</v>
      </c>
      <c r="O127" s="245" t="s">
        <v>1625</v>
      </c>
      <c r="P127" s="245" t="s">
        <v>1626</v>
      </c>
      <c r="Q127" s="241" t="s">
        <v>1329</v>
      </c>
      <c r="R127" s="248">
        <v>513210</v>
      </c>
      <c r="S127" s="248" t="s">
        <v>1627</v>
      </c>
      <c r="T127" s="237" t="s">
        <v>1217</v>
      </c>
      <c r="U127" s="237" t="s">
        <v>1218</v>
      </c>
      <c r="V127" s="237" t="s">
        <v>1217</v>
      </c>
      <c r="W127" s="237" t="s">
        <v>1218</v>
      </c>
      <c r="X127" s="237" t="s">
        <v>68</v>
      </c>
      <c r="Y127" s="237" t="s">
        <v>68</v>
      </c>
      <c r="Z127" s="241"/>
    </row>
    <row r="128" spans="1:26" x14ac:dyDescent="0.3">
      <c r="A128" s="245" t="s">
        <v>1628</v>
      </c>
      <c r="B128" s="245" t="s">
        <v>1628</v>
      </c>
      <c r="C128" s="241" t="s">
        <v>1329</v>
      </c>
      <c r="D128" s="246" t="s">
        <v>73</v>
      </c>
      <c r="E128" s="237" t="s">
        <v>52</v>
      </c>
      <c r="F128" s="237" t="s">
        <v>53</v>
      </c>
      <c r="G128" s="237" t="s">
        <v>272</v>
      </c>
      <c r="H128" s="237" t="s">
        <v>1212</v>
      </c>
      <c r="I128" s="247">
        <v>2026</v>
      </c>
      <c r="J128" s="247" t="s">
        <v>75</v>
      </c>
      <c r="K128" s="247">
        <v>2027</v>
      </c>
      <c r="L128" s="247" t="s">
        <v>103</v>
      </c>
      <c r="M128" s="247">
        <v>48</v>
      </c>
      <c r="N128" s="237" t="s">
        <v>58</v>
      </c>
      <c r="O128" s="245" t="s">
        <v>1629</v>
      </c>
      <c r="P128" s="245" t="s">
        <v>1630</v>
      </c>
      <c r="Q128" s="241" t="s">
        <v>1329</v>
      </c>
      <c r="R128" s="248" t="s">
        <v>1631</v>
      </c>
      <c r="S128" s="248" t="s">
        <v>174</v>
      </c>
      <c r="T128" s="237" t="s">
        <v>1217</v>
      </c>
      <c r="U128" s="237" t="s">
        <v>1218</v>
      </c>
      <c r="V128" s="237" t="s">
        <v>1217</v>
      </c>
      <c r="W128" s="237" t="s">
        <v>1218</v>
      </c>
      <c r="X128" s="237" t="s">
        <v>68</v>
      </c>
      <c r="Y128" s="237" t="s">
        <v>68</v>
      </c>
      <c r="Z128" s="241"/>
    </row>
    <row r="129" spans="1:26" x14ac:dyDescent="0.3">
      <c r="A129" s="245" t="s">
        <v>1632</v>
      </c>
      <c r="B129" s="245" t="s">
        <v>1632</v>
      </c>
      <c r="C129" s="237" t="s">
        <v>1223</v>
      </c>
      <c r="D129" s="246" t="s">
        <v>73</v>
      </c>
      <c r="E129" s="237" t="s">
        <v>52</v>
      </c>
      <c r="F129" s="237" t="s">
        <v>53</v>
      </c>
      <c r="G129" s="237" t="s">
        <v>272</v>
      </c>
      <c r="H129" s="237" t="s">
        <v>1212</v>
      </c>
      <c r="I129" s="247">
        <v>2029</v>
      </c>
      <c r="J129" s="247" t="s">
        <v>56</v>
      </c>
      <c r="K129" s="247">
        <v>2029</v>
      </c>
      <c r="L129" s="247" t="s">
        <v>56</v>
      </c>
      <c r="M129" s="247">
        <v>48</v>
      </c>
      <c r="N129" s="237" t="s">
        <v>58</v>
      </c>
      <c r="O129" s="245" t="s">
        <v>1633</v>
      </c>
      <c r="P129" s="245" t="s">
        <v>1634</v>
      </c>
      <c r="Q129" s="237" t="s">
        <v>1223</v>
      </c>
      <c r="R129" s="248" t="s">
        <v>1635</v>
      </c>
      <c r="S129" s="248" t="s">
        <v>1636</v>
      </c>
      <c r="T129" s="237" t="s">
        <v>1217</v>
      </c>
      <c r="U129" s="237" t="s">
        <v>1218</v>
      </c>
      <c r="V129" s="237" t="s">
        <v>1217</v>
      </c>
      <c r="W129" s="237" t="s">
        <v>1218</v>
      </c>
      <c r="X129" s="237" t="s">
        <v>68</v>
      </c>
      <c r="Y129" s="237" t="s">
        <v>68</v>
      </c>
      <c r="Z129" s="241"/>
    </row>
    <row r="130" spans="1:26" x14ac:dyDescent="0.3">
      <c r="A130" s="245" t="s">
        <v>1637</v>
      </c>
      <c r="B130" s="245" t="s">
        <v>1637</v>
      </c>
      <c r="C130" s="236" t="s">
        <v>1237</v>
      </c>
      <c r="D130" s="246" t="s">
        <v>73</v>
      </c>
      <c r="E130" s="237" t="s">
        <v>52</v>
      </c>
      <c r="F130" s="237" t="s">
        <v>53</v>
      </c>
      <c r="G130" s="237" t="s">
        <v>272</v>
      </c>
      <c r="H130" s="237" t="s">
        <v>1212</v>
      </c>
      <c r="I130" s="247">
        <v>2027</v>
      </c>
      <c r="J130" s="247" t="s">
        <v>56</v>
      </c>
      <c r="K130" s="247">
        <v>2027</v>
      </c>
      <c r="L130" s="247" t="s">
        <v>75</v>
      </c>
      <c r="M130" s="247">
        <v>36</v>
      </c>
      <c r="N130" s="237" t="s">
        <v>58</v>
      </c>
      <c r="O130" s="245" t="s">
        <v>1638</v>
      </c>
      <c r="P130" s="245" t="s">
        <v>1639</v>
      </c>
      <c r="Q130" s="241" t="s">
        <v>1329</v>
      </c>
      <c r="R130" s="248" t="s">
        <v>1640</v>
      </c>
      <c r="S130" s="248" t="s">
        <v>1245</v>
      </c>
      <c r="T130" s="237" t="s">
        <v>1217</v>
      </c>
      <c r="U130" s="237" t="s">
        <v>1218</v>
      </c>
      <c r="V130" s="237" t="s">
        <v>1217</v>
      </c>
      <c r="W130" s="237" t="s">
        <v>1218</v>
      </c>
      <c r="X130" s="237" t="s">
        <v>68</v>
      </c>
      <c r="Y130" s="237" t="s">
        <v>68</v>
      </c>
      <c r="Z130" s="241"/>
    </row>
    <row r="131" spans="1:26" x14ac:dyDescent="0.3">
      <c r="A131" s="245" t="s">
        <v>1641</v>
      </c>
      <c r="B131" s="245" t="s">
        <v>1641</v>
      </c>
      <c r="C131" s="236" t="s">
        <v>1237</v>
      </c>
      <c r="D131" s="246" t="s">
        <v>73</v>
      </c>
      <c r="E131" s="237" t="s">
        <v>52</v>
      </c>
      <c r="F131" s="237" t="s">
        <v>53</v>
      </c>
      <c r="G131" s="237" t="s">
        <v>272</v>
      </c>
      <c r="H131" s="237" t="s">
        <v>1212</v>
      </c>
      <c r="I131" s="247">
        <v>2027</v>
      </c>
      <c r="J131" s="247" t="s">
        <v>56</v>
      </c>
      <c r="K131" s="247">
        <v>2027</v>
      </c>
      <c r="L131" s="247" t="s">
        <v>75</v>
      </c>
      <c r="M131" s="247">
        <v>36</v>
      </c>
      <c r="N131" s="237" t="s">
        <v>58</v>
      </c>
      <c r="O131" s="245" t="s">
        <v>1642</v>
      </c>
      <c r="P131" s="245" t="s">
        <v>1643</v>
      </c>
      <c r="Q131" s="241" t="s">
        <v>1329</v>
      </c>
      <c r="R131" s="248" t="s">
        <v>1640</v>
      </c>
      <c r="S131" s="248" t="s">
        <v>1245</v>
      </c>
      <c r="T131" s="237" t="s">
        <v>1217</v>
      </c>
      <c r="U131" s="237" t="s">
        <v>1218</v>
      </c>
      <c r="V131" s="237" t="s">
        <v>1217</v>
      </c>
      <c r="W131" s="237" t="s">
        <v>1218</v>
      </c>
      <c r="X131" s="237" t="s">
        <v>68</v>
      </c>
      <c r="Y131" s="237" t="s">
        <v>68</v>
      </c>
      <c r="Z131" s="241"/>
    </row>
    <row r="132" spans="1:26" x14ac:dyDescent="0.3">
      <c r="A132" s="245" t="s">
        <v>1644</v>
      </c>
      <c r="B132" s="245" t="s">
        <v>1644</v>
      </c>
      <c r="C132" s="236" t="s">
        <v>1237</v>
      </c>
      <c r="D132" s="246" t="s">
        <v>73</v>
      </c>
      <c r="E132" s="237" t="s">
        <v>52</v>
      </c>
      <c r="F132" s="237" t="s">
        <v>53</v>
      </c>
      <c r="G132" s="237" t="s">
        <v>272</v>
      </c>
      <c r="H132" s="237" t="s">
        <v>1212</v>
      </c>
      <c r="I132" s="247">
        <v>2027</v>
      </c>
      <c r="J132" s="247" t="s">
        <v>56</v>
      </c>
      <c r="K132" s="247">
        <v>2027</v>
      </c>
      <c r="L132" s="247" t="s">
        <v>75</v>
      </c>
      <c r="M132" s="247">
        <v>36</v>
      </c>
      <c r="N132" s="237" t="s">
        <v>58</v>
      </c>
      <c r="O132" s="245" t="s">
        <v>1645</v>
      </c>
      <c r="P132" s="245" t="s">
        <v>1646</v>
      </c>
      <c r="Q132" s="241" t="s">
        <v>1329</v>
      </c>
      <c r="R132" s="248" t="s">
        <v>1640</v>
      </c>
      <c r="S132" s="248" t="s">
        <v>1424</v>
      </c>
      <c r="T132" s="237" t="s">
        <v>1217</v>
      </c>
      <c r="U132" s="237" t="s">
        <v>1218</v>
      </c>
      <c r="V132" s="237" t="s">
        <v>1217</v>
      </c>
      <c r="W132" s="237" t="s">
        <v>1218</v>
      </c>
      <c r="X132" s="237" t="s">
        <v>68</v>
      </c>
      <c r="Y132" s="237" t="s">
        <v>68</v>
      </c>
      <c r="Z132" s="241"/>
    </row>
    <row r="133" spans="1:26" x14ac:dyDescent="0.3">
      <c r="A133" s="245" t="s">
        <v>1647</v>
      </c>
      <c r="B133" s="245" t="s">
        <v>1647</v>
      </c>
      <c r="C133" s="237" t="s">
        <v>1223</v>
      </c>
      <c r="D133" s="246" t="s">
        <v>73</v>
      </c>
      <c r="E133" s="237" t="s">
        <v>52</v>
      </c>
      <c r="F133" s="237" t="s">
        <v>53</v>
      </c>
      <c r="G133" s="237" t="s">
        <v>272</v>
      </c>
      <c r="H133" s="237" t="s">
        <v>1212</v>
      </c>
      <c r="I133" s="247">
        <v>2028</v>
      </c>
      <c r="J133" s="247" t="s">
        <v>75</v>
      </c>
      <c r="K133" s="247">
        <v>2028</v>
      </c>
      <c r="L133" s="247" t="s">
        <v>75</v>
      </c>
      <c r="M133" s="247">
        <v>48</v>
      </c>
      <c r="N133" s="237" t="s">
        <v>58</v>
      </c>
      <c r="O133" s="245" t="s">
        <v>1648</v>
      </c>
      <c r="P133" s="245" t="s">
        <v>1649</v>
      </c>
      <c r="Q133" s="237" t="s">
        <v>1223</v>
      </c>
      <c r="R133" s="248" t="s">
        <v>1640</v>
      </c>
      <c r="S133" s="248" t="s">
        <v>508</v>
      </c>
      <c r="T133" s="237" t="s">
        <v>1217</v>
      </c>
      <c r="U133" s="237" t="s">
        <v>1218</v>
      </c>
      <c r="V133" s="237" t="s">
        <v>1217</v>
      </c>
      <c r="W133" s="237" t="s">
        <v>1218</v>
      </c>
      <c r="X133" s="237" t="s">
        <v>68</v>
      </c>
      <c r="Y133" s="237" t="s">
        <v>68</v>
      </c>
      <c r="Z133" s="241"/>
    </row>
    <row r="134" spans="1:26" x14ac:dyDescent="0.3">
      <c r="A134" s="245" t="s">
        <v>1650</v>
      </c>
      <c r="B134" s="245" t="s">
        <v>1650</v>
      </c>
      <c r="C134" s="236" t="s">
        <v>1237</v>
      </c>
      <c r="D134" s="246" t="s">
        <v>73</v>
      </c>
      <c r="E134" s="237" t="s">
        <v>52</v>
      </c>
      <c r="F134" s="237" t="s">
        <v>53</v>
      </c>
      <c r="G134" s="237" t="s">
        <v>272</v>
      </c>
      <c r="H134" s="237" t="s">
        <v>1212</v>
      </c>
      <c r="I134" s="247">
        <v>2027</v>
      </c>
      <c r="J134" s="247" t="s">
        <v>56</v>
      </c>
      <c r="K134" s="247">
        <v>2027</v>
      </c>
      <c r="L134" s="247" t="s">
        <v>75</v>
      </c>
      <c r="M134" s="247">
        <v>36</v>
      </c>
      <c r="N134" s="237" t="s">
        <v>58</v>
      </c>
      <c r="O134" s="245" t="s">
        <v>1651</v>
      </c>
      <c r="P134" s="245" t="s">
        <v>1652</v>
      </c>
      <c r="Q134" s="241" t="s">
        <v>1329</v>
      </c>
      <c r="R134" s="248" t="s">
        <v>1640</v>
      </c>
      <c r="S134" s="248" t="s">
        <v>1424</v>
      </c>
      <c r="T134" s="237" t="s">
        <v>1217</v>
      </c>
      <c r="U134" s="237" t="s">
        <v>1218</v>
      </c>
      <c r="V134" s="237" t="s">
        <v>1217</v>
      </c>
      <c r="W134" s="237" t="s">
        <v>1218</v>
      </c>
      <c r="X134" s="237" t="s">
        <v>68</v>
      </c>
      <c r="Y134" s="237" t="s">
        <v>68</v>
      </c>
      <c r="Z134" s="241"/>
    </row>
    <row r="135" spans="1:26" x14ac:dyDescent="0.3">
      <c r="A135" s="245" t="s">
        <v>1308</v>
      </c>
      <c r="B135" s="245" t="s">
        <v>1308</v>
      </c>
      <c r="C135" s="237" t="s">
        <v>1223</v>
      </c>
      <c r="D135" s="246" t="s">
        <v>73</v>
      </c>
      <c r="E135" s="237" t="s">
        <v>52</v>
      </c>
      <c r="F135" s="237" t="s">
        <v>53</v>
      </c>
      <c r="G135" s="237" t="s">
        <v>272</v>
      </c>
      <c r="H135" s="237" t="s">
        <v>1212</v>
      </c>
      <c r="I135" s="247">
        <v>2027</v>
      </c>
      <c r="J135" s="247" t="s">
        <v>56</v>
      </c>
      <c r="K135" s="247">
        <v>2027</v>
      </c>
      <c r="L135" s="247" t="s">
        <v>75</v>
      </c>
      <c r="M135" s="247">
        <v>36</v>
      </c>
      <c r="N135" s="237" t="s">
        <v>58</v>
      </c>
      <c r="O135" s="245" t="s">
        <v>1653</v>
      </c>
      <c r="P135" s="245" t="s">
        <v>1654</v>
      </c>
      <c r="Q135" s="237" t="s">
        <v>1223</v>
      </c>
      <c r="R135" s="248" t="s">
        <v>1655</v>
      </c>
      <c r="S135" s="248" t="s">
        <v>1656</v>
      </c>
      <c r="T135" s="237" t="s">
        <v>1217</v>
      </c>
      <c r="U135" s="237" t="s">
        <v>1218</v>
      </c>
      <c r="V135" s="237" t="s">
        <v>1217</v>
      </c>
      <c r="W135" s="237" t="s">
        <v>1218</v>
      </c>
      <c r="X135" s="237" t="s">
        <v>68</v>
      </c>
      <c r="Y135" s="237" t="s">
        <v>68</v>
      </c>
      <c r="Z135" s="241"/>
    </row>
    <row r="136" spans="1:26" x14ac:dyDescent="0.3">
      <c r="A136" s="245" t="s">
        <v>1657</v>
      </c>
      <c r="B136" s="245" t="s">
        <v>1657</v>
      </c>
      <c r="C136" s="241" t="s">
        <v>1376</v>
      </c>
      <c r="D136" s="246" t="s">
        <v>73</v>
      </c>
      <c r="E136" s="237" t="s">
        <v>52</v>
      </c>
      <c r="F136" s="237" t="s">
        <v>53</v>
      </c>
      <c r="G136" s="237" t="s">
        <v>272</v>
      </c>
      <c r="H136" s="237" t="s">
        <v>1212</v>
      </c>
      <c r="I136" s="247">
        <v>2027</v>
      </c>
      <c r="J136" s="247" t="s">
        <v>56</v>
      </c>
      <c r="K136" s="247">
        <v>2027</v>
      </c>
      <c r="L136" s="247" t="s">
        <v>57</v>
      </c>
      <c r="M136" s="247">
        <v>36</v>
      </c>
      <c r="N136" s="237" t="s">
        <v>58</v>
      </c>
      <c r="O136" s="245" t="s">
        <v>1658</v>
      </c>
      <c r="P136" s="245" t="s">
        <v>1659</v>
      </c>
      <c r="Q136" s="241" t="s">
        <v>1376</v>
      </c>
      <c r="R136" s="248" t="s">
        <v>1660</v>
      </c>
      <c r="S136" s="248" t="s">
        <v>1365</v>
      </c>
      <c r="T136" s="237" t="s">
        <v>1217</v>
      </c>
      <c r="U136" s="237" t="s">
        <v>1218</v>
      </c>
      <c r="V136" s="237" t="s">
        <v>1217</v>
      </c>
      <c r="W136" s="237" t="s">
        <v>1218</v>
      </c>
      <c r="X136" s="237" t="s">
        <v>68</v>
      </c>
      <c r="Y136" s="237" t="s">
        <v>68</v>
      </c>
      <c r="Z136" s="241"/>
    </row>
    <row r="137" spans="1:26" x14ac:dyDescent="0.3">
      <c r="A137" s="245" t="s">
        <v>1661</v>
      </c>
      <c r="B137" s="245" t="s">
        <v>1662</v>
      </c>
      <c r="C137" s="241" t="s">
        <v>1329</v>
      </c>
      <c r="D137" s="246" t="s">
        <v>73</v>
      </c>
      <c r="E137" s="237" t="s">
        <v>52</v>
      </c>
      <c r="F137" s="237" t="s">
        <v>53</v>
      </c>
      <c r="G137" s="237" t="s">
        <v>272</v>
      </c>
      <c r="H137" s="237" t="s">
        <v>1212</v>
      </c>
      <c r="I137" s="247">
        <v>2027</v>
      </c>
      <c r="J137" s="247" t="s">
        <v>56</v>
      </c>
      <c r="K137" s="247">
        <v>2027</v>
      </c>
      <c r="L137" s="247" t="s">
        <v>57</v>
      </c>
      <c r="M137" s="247">
        <v>36</v>
      </c>
      <c r="N137" s="237" t="s">
        <v>58</v>
      </c>
      <c r="O137" s="245" t="s">
        <v>1663</v>
      </c>
      <c r="P137" s="245" t="s">
        <v>1664</v>
      </c>
      <c r="Q137" s="241" t="s">
        <v>1329</v>
      </c>
      <c r="R137" s="248" t="s">
        <v>1665</v>
      </c>
      <c r="S137" s="248" t="s">
        <v>395</v>
      </c>
      <c r="T137" s="237" t="s">
        <v>1217</v>
      </c>
      <c r="U137" s="237" t="s">
        <v>1218</v>
      </c>
      <c r="V137" s="237" t="s">
        <v>1217</v>
      </c>
      <c r="W137" s="237" t="s">
        <v>1218</v>
      </c>
      <c r="X137" s="237" t="s">
        <v>68</v>
      </c>
      <c r="Y137" s="237" t="s">
        <v>68</v>
      </c>
      <c r="Z137" s="241"/>
    </row>
    <row r="138" spans="1:26" x14ac:dyDescent="0.3">
      <c r="A138" s="245" t="s">
        <v>1666</v>
      </c>
      <c r="B138" s="245" t="s">
        <v>1666</v>
      </c>
      <c r="C138" s="236" t="s">
        <v>1237</v>
      </c>
      <c r="D138" s="246" t="s">
        <v>73</v>
      </c>
      <c r="E138" s="237" t="s">
        <v>52</v>
      </c>
      <c r="F138" s="237" t="s">
        <v>53</v>
      </c>
      <c r="G138" s="237" t="s">
        <v>272</v>
      </c>
      <c r="H138" s="237" t="s">
        <v>1212</v>
      </c>
      <c r="I138" s="247">
        <v>2027</v>
      </c>
      <c r="J138" s="247" t="s">
        <v>56</v>
      </c>
      <c r="K138" s="247">
        <v>2027</v>
      </c>
      <c r="L138" s="247" t="s">
        <v>57</v>
      </c>
      <c r="M138" s="247">
        <v>36</v>
      </c>
      <c r="N138" s="237" t="s">
        <v>58</v>
      </c>
      <c r="O138" s="245" t="s">
        <v>1667</v>
      </c>
      <c r="P138" s="245" t="s">
        <v>1668</v>
      </c>
      <c r="Q138" s="241" t="s">
        <v>1329</v>
      </c>
      <c r="R138" s="248" t="s">
        <v>1640</v>
      </c>
      <c r="S138" s="248" t="s">
        <v>1245</v>
      </c>
      <c r="T138" s="237" t="s">
        <v>1217</v>
      </c>
      <c r="U138" s="237" t="s">
        <v>1218</v>
      </c>
      <c r="V138" s="237" t="s">
        <v>1217</v>
      </c>
      <c r="W138" s="237" t="s">
        <v>1218</v>
      </c>
      <c r="X138" s="237" t="s">
        <v>68</v>
      </c>
      <c r="Y138" s="237" t="s">
        <v>68</v>
      </c>
      <c r="Z138" s="241"/>
    </row>
    <row r="139" spans="1:26" x14ac:dyDescent="0.3">
      <c r="A139" s="245" t="s">
        <v>1669</v>
      </c>
      <c r="B139" s="245" t="s">
        <v>1669</v>
      </c>
      <c r="C139" s="237" t="s">
        <v>1223</v>
      </c>
      <c r="D139" s="246" t="s">
        <v>73</v>
      </c>
      <c r="E139" s="237" t="s">
        <v>52</v>
      </c>
      <c r="F139" s="237" t="s">
        <v>53</v>
      </c>
      <c r="G139" s="237" t="s">
        <v>272</v>
      </c>
      <c r="H139" s="237" t="s">
        <v>1212</v>
      </c>
      <c r="I139" s="247">
        <v>2026</v>
      </c>
      <c r="J139" s="247" t="s">
        <v>75</v>
      </c>
      <c r="K139" s="247">
        <v>2026</v>
      </c>
      <c r="L139" s="247" t="s">
        <v>57</v>
      </c>
      <c r="M139" s="247">
        <v>24</v>
      </c>
      <c r="N139" s="237" t="s">
        <v>58</v>
      </c>
      <c r="O139" s="245" t="s">
        <v>1670</v>
      </c>
      <c r="P139" s="245" t="s">
        <v>1671</v>
      </c>
      <c r="Q139" s="237" t="s">
        <v>1223</v>
      </c>
      <c r="R139" s="248" t="s">
        <v>1665</v>
      </c>
      <c r="S139" s="248" t="s">
        <v>395</v>
      </c>
      <c r="T139" s="237" t="s">
        <v>1217</v>
      </c>
      <c r="U139" s="237" t="s">
        <v>1218</v>
      </c>
      <c r="V139" s="237" t="s">
        <v>1217</v>
      </c>
      <c r="W139" s="237" t="s">
        <v>1218</v>
      </c>
      <c r="X139" s="237" t="s">
        <v>68</v>
      </c>
      <c r="Y139" s="237" t="s">
        <v>68</v>
      </c>
      <c r="Z139" s="241"/>
    </row>
    <row r="140" spans="1:26" x14ac:dyDescent="0.3">
      <c r="A140" s="245" t="s">
        <v>1672</v>
      </c>
      <c r="B140" s="245" t="s">
        <v>1673</v>
      </c>
      <c r="C140" s="237" t="s">
        <v>1223</v>
      </c>
      <c r="D140" s="246" t="s">
        <v>73</v>
      </c>
      <c r="E140" s="237" t="s">
        <v>52</v>
      </c>
      <c r="F140" s="237" t="s">
        <v>53</v>
      </c>
      <c r="G140" s="237" t="s">
        <v>272</v>
      </c>
      <c r="H140" s="237" t="s">
        <v>1212</v>
      </c>
      <c r="I140" s="247">
        <v>2029</v>
      </c>
      <c r="J140" s="247" t="s">
        <v>75</v>
      </c>
      <c r="K140" s="247">
        <v>2029</v>
      </c>
      <c r="L140" s="247" t="s">
        <v>57</v>
      </c>
      <c r="M140" s="247">
        <v>48</v>
      </c>
      <c r="N140" s="237" t="s">
        <v>58</v>
      </c>
      <c r="O140" s="245" t="s">
        <v>1674</v>
      </c>
      <c r="P140" s="245" t="s">
        <v>1675</v>
      </c>
      <c r="Q140" s="237" t="s">
        <v>1223</v>
      </c>
      <c r="R140" s="248" t="s">
        <v>1676</v>
      </c>
      <c r="S140" s="248" t="s">
        <v>1677</v>
      </c>
      <c r="T140" s="237" t="s">
        <v>1217</v>
      </c>
      <c r="U140" s="237" t="s">
        <v>1218</v>
      </c>
      <c r="V140" s="237" t="s">
        <v>1217</v>
      </c>
      <c r="W140" s="237" t="s">
        <v>1218</v>
      </c>
      <c r="X140" s="237" t="s">
        <v>68</v>
      </c>
      <c r="Y140" s="237" t="s">
        <v>68</v>
      </c>
      <c r="Z140" s="241"/>
    </row>
    <row r="141" spans="1:26" x14ac:dyDescent="0.3">
      <c r="A141" s="245" t="s">
        <v>1678</v>
      </c>
      <c r="B141" s="245" t="s">
        <v>1678</v>
      </c>
      <c r="C141" s="237" t="s">
        <v>1223</v>
      </c>
      <c r="D141" s="246" t="s">
        <v>73</v>
      </c>
      <c r="E141" s="237" t="s">
        <v>52</v>
      </c>
      <c r="F141" s="237" t="s">
        <v>53</v>
      </c>
      <c r="G141" s="237" t="s">
        <v>272</v>
      </c>
      <c r="H141" s="237" t="s">
        <v>1212</v>
      </c>
      <c r="I141" s="247">
        <v>2029</v>
      </c>
      <c r="J141" s="247" t="s">
        <v>75</v>
      </c>
      <c r="K141" s="247">
        <v>2029</v>
      </c>
      <c r="L141" s="247" t="s">
        <v>57</v>
      </c>
      <c r="M141" s="247">
        <v>48</v>
      </c>
      <c r="N141" s="237" t="s">
        <v>58</v>
      </c>
      <c r="O141" s="245" t="s">
        <v>1679</v>
      </c>
      <c r="P141" s="245" t="s">
        <v>1680</v>
      </c>
      <c r="Q141" s="237" t="s">
        <v>1223</v>
      </c>
      <c r="R141" s="248" t="s">
        <v>1681</v>
      </c>
      <c r="S141" s="248" t="s">
        <v>229</v>
      </c>
      <c r="T141" s="237" t="s">
        <v>1217</v>
      </c>
      <c r="U141" s="237" t="s">
        <v>1218</v>
      </c>
      <c r="V141" s="237" t="s">
        <v>1217</v>
      </c>
      <c r="W141" s="237" t="s">
        <v>1218</v>
      </c>
      <c r="X141" s="237" t="s">
        <v>68</v>
      </c>
      <c r="Y141" s="237" t="s">
        <v>68</v>
      </c>
      <c r="Z141" s="241"/>
    </row>
    <row r="142" spans="1:26" x14ac:dyDescent="0.3">
      <c r="A142" s="245" t="s">
        <v>1682</v>
      </c>
      <c r="B142" s="245" t="s">
        <v>1682</v>
      </c>
      <c r="C142" s="237" t="s">
        <v>1223</v>
      </c>
      <c r="D142" s="246" t="s">
        <v>73</v>
      </c>
      <c r="E142" s="237" t="s">
        <v>52</v>
      </c>
      <c r="F142" s="237" t="s">
        <v>53</v>
      </c>
      <c r="G142" s="237" t="s">
        <v>272</v>
      </c>
      <c r="H142" s="237" t="s">
        <v>1212</v>
      </c>
      <c r="I142" s="247">
        <v>2029</v>
      </c>
      <c r="J142" s="247" t="s">
        <v>75</v>
      </c>
      <c r="K142" s="247">
        <v>2030</v>
      </c>
      <c r="L142" s="247" t="s">
        <v>103</v>
      </c>
      <c r="M142" s="247">
        <v>48</v>
      </c>
      <c r="N142" s="237" t="s">
        <v>58</v>
      </c>
      <c r="O142" s="245" t="s">
        <v>1683</v>
      </c>
      <c r="P142" s="245" t="s">
        <v>1684</v>
      </c>
      <c r="Q142" s="237" t="s">
        <v>1223</v>
      </c>
      <c r="R142" s="248" t="s">
        <v>1685</v>
      </c>
      <c r="S142" s="248" t="s">
        <v>1686</v>
      </c>
      <c r="T142" s="237" t="s">
        <v>1217</v>
      </c>
      <c r="U142" s="237" t="s">
        <v>1218</v>
      </c>
      <c r="V142" s="237" t="s">
        <v>1217</v>
      </c>
      <c r="W142" s="237" t="s">
        <v>1218</v>
      </c>
      <c r="X142" s="237" t="s">
        <v>68</v>
      </c>
      <c r="Y142" s="237" t="s">
        <v>68</v>
      </c>
      <c r="Z142" s="241"/>
    </row>
    <row r="143" spans="1:26" x14ac:dyDescent="0.3">
      <c r="A143" s="245" t="s">
        <v>1687</v>
      </c>
      <c r="B143" s="245" t="s">
        <v>1687</v>
      </c>
      <c r="C143" s="237" t="s">
        <v>1223</v>
      </c>
      <c r="D143" s="246" t="s">
        <v>73</v>
      </c>
      <c r="E143" s="237" t="s">
        <v>52</v>
      </c>
      <c r="F143" s="237" t="s">
        <v>53</v>
      </c>
      <c r="G143" s="237" t="s">
        <v>272</v>
      </c>
      <c r="H143" s="237" t="s">
        <v>1212</v>
      </c>
      <c r="I143" s="247">
        <v>2027</v>
      </c>
      <c r="J143" s="247" t="s">
        <v>56</v>
      </c>
      <c r="K143" s="247">
        <v>2027</v>
      </c>
      <c r="L143" s="247" t="s">
        <v>57</v>
      </c>
      <c r="M143" s="247">
        <v>36</v>
      </c>
      <c r="N143" s="237" t="s">
        <v>58</v>
      </c>
      <c r="O143" s="245" t="s">
        <v>1688</v>
      </c>
      <c r="P143" s="245" t="s">
        <v>1689</v>
      </c>
      <c r="Q143" s="237" t="s">
        <v>1223</v>
      </c>
      <c r="R143" s="248" t="s">
        <v>1690</v>
      </c>
      <c r="S143" s="248" t="s">
        <v>1691</v>
      </c>
      <c r="T143" s="237" t="s">
        <v>1217</v>
      </c>
      <c r="U143" s="237" t="s">
        <v>1218</v>
      </c>
      <c r="V143" s="237" t="s">
        <v>1217</v>
      </c>
      <c r="W143" s="237" t="s">
        <v>1218</v>
      </c>
      <c r="X143" s="237" t="s">
        <v>68</v>
      </c>
      <c r="Y143" s="237" t="s">
        <v>68</v>
      </c>
      <c r="Z143" s="241"/>
    </row>
    <row r="144" spans="1:26" x14ac:dyDescent="0.3">
      <c r="A144" s="245" t="s">
        <v>1692</v>
      </c>
      <c r="B144" s="245" t="s">
        <v>1692</v>
      </c>
      <c r="C144" s="241" t="s">
        <v>1329</v>
      </c>
      <c r="D144" s="246" t="s">
        <v>73</v>
      </c>
      <c r="E144" s="237" t="s">
        <v>52</v>
      </c>
      <c r="F144" s="237" t="s">
        <v>53</v>
      </c>
      <c r="G144" s="237" t="s">
        <v>272</v>
      </c>
      <c r="H144" s="237" t="s">
        <v>1212</v>
      </c>
      <c r="I144" s="247">
        <v>2029</v>
      </c>
      <c r="J144" s="247" t="s">
        <v>75</v>
      </c>
      <c r="K144" s="247">
        <v>2029</v>
      </c>
      <c r="L144" s="247" t="s">
        <v>75</v>
      </c>
      <c r="M144" s="247">
        <v>48</v>
      </c>
      <c r="N144" s="237" t="s">
        <v>58</v>
      </c>
      <c r="O144" s="245" t="s">
        <v>1693</v>
      </c>
      <c r="P144" s="245" t="s">
        <v>1694</v>
      </c>
      <c r="Q144" s="241" t="s">
        <v>1329</v>
      </c>
      <c r="R144" s="248" t="s">
        <v>1695</v>
      </c>
      <c r="S144" s="248" t="s">
        <v>1696</v>
      </c>
      <c r="T144" s="237" t="s">
        <v>1217</v>
      </c>
      <c r="U144" s="237" t="s">
        <v>1218</v>
      </c>
      <c r="V144" s="237" t="s">
        <v>1217</v>
      </c>
      <c r="W144" s="237" t="s">
        <v>1218</v>
      </c>
      <c r="X144" s="237" t="s">
        <v>68</v>
      </c>
      <c r="Y144" s="237" t="s">
        <v>68</v>
      </c>
      <c r="Z144" s="241"/>
    </row>
  </sheetData>
  <autoFilter ref="A9:Z144" xr:uid="{00000000-0001-0000-0800-000000000000}"/>
  <mergeCells count="5">
    <mergeCell ref="A1:J1"/>
    <mergeCell ref="D2:I2"/>
    <mergeCell ref="D3:I3"/>
    <mergeCell ref="A4:E4"/>
    <mergeCell ref="A6:D6"/>
  </mergeCells>
  <phoneticPr fontId="15" type="noConversion"/>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7">
        <x14:dataValidation type="list" allowBlank="1" showInputMessage="1" showErrorMessage="1" xr:uid="{43C975C4-FE01-4F18-88B9-430CD168CBCA}">
          <x14:formula1>
            <xm:f>'Annex 25 Template Data Lists'!$F$7:$F$11</xm:f>
          </x14:formula1>
          <xm:sqref>X10:X1048576</xm:sqref>
        </x14:dataValidation>
        <x14:dataValidation type="list" allowBlank="1" showInputMessage="1" showErrorMessage="1" xr:uid="{1ACEA56F-A06F-44F7-926D-9BAC1402E5FD}">
          <x14:formula1>
            <xm:f>'Annex 25 Template Data Lists'!$G$7:$G$11</xm:f>
          </x14:formula1>
          <xm:sqref>Y10:Y1048576</xm:sqref>
        </x14:dataValidation>
        <x14:dataValidation type="list" allowBlank="1" showInputMessage="1" showErrorMessage="1" xr:uid="{258425AC-D362-4FE9-B3B2-8E2AECE03393}">
          <x14:formula1>
            <xm:f>'Annex 25 Template Data Lists'!$A$7:$A$13</xm:f>
          </x14:formula1>
          <xm:sqref>D10:D1048576</xm:sqref>
        </x14:dataValidation>
        <x14:dataValidation type="list" allowBlank="1" showInputMessage="1" showErrorMessage="1" xr:uid="{303B184F-6642-40B0-8B66-51BC3C964A2B}">
          <x14:formula1>
            <xm:f>'Annex 25 Template Data Lists'!$B$7:$B$22</xm:f>
          </x14:formula1>
          <xm:sqref>E10:E1048576</xm:sqref>
        </x14:dataValidation>
        <x14:dataValidation type="list" allowBlank="1" showInputMessage="1" showErrorMessage="1" xr:uid="{3E156508-101A-4C31-B057-701E93768E30}">
          <x14:formula1>
            <xm:f>'Annex 25 Template Data Lists'!$C$7:$C$11</xm:f>
          </x14:formula1>
          <xm:sqref>F10:F1048576</xm:sqref>
        </x14:dataValidation>
        <x14:dataValidation type="list" allowBlank="1" showInputMessage="1" showErrorMessage="1" xr:uid="{E6536A38-68FD-40DE-BBFE-66620B53B78F}">
          <x14:formula1>
            <xm:f>'Annex 25 Template Data Lists'!$E$7:$E$8</xm:f>
          </x14:formula1>
          <xm:sqref>N10:N1048576</xm:sqref>
        </x14:dataValidation>
        <x14:dataValidation type="list" allowBlank="1" showInputMessage="1" showErrorMessage="1" xr:uid="{4D3CA453-6D5D-446F-8B0F-62E1474EA8C5}">
          <x14:formula1>
            <xm:f>'Annex 25 Template Data Lists'!$D$7:$D$20</xm:f>
          </x14:formula1>
          <xm:sqref>G10:G1048576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1ABA7-B035-43AB-863D-A2B523D751A2}">
  <sheetPr>
    <tabColor rgb="FF92D050"/>
  </sheetPr>
  <dimension ref="A1:Z25"/>
  <sheetViews>
    <sheetView zoomScale="80" zoomScaleNormal="80" workbookViewId="0">
      <pane ySplit="8" topLeftCell="A10" activePane="bottomLeft" state="frozen"/>
      <selection activeCell="F1" sqref="F1"/>
      <selection pane="bottomLeft" activeCell="U6" sqref="A6:U6"/>
    </sheetView>
  </sheetViews>
  <sheetFormatPr defaultColWidth="9.26953125" defaultRowHeight="13" x14ac:dyDescent="0.3"/>
  <cols>
    <col min="1" max="1" width="44.54296875" style="149" bestFit="1" customWidth="1"/>
    <col min="2" max="2" width="57.26953125" style="149" customWidth="1"/>
    <col min="3" max="3" width="32.81640625" style="149" customWidth="1"/>
    <col min="4" max="4" width="24.26953125" style="149" customWidth="1"/>
    <col min="5" max="5" width="33.81640625" style="149" customWidth="1"/>
    <col min="6" max="6" width="19.7265625" style="149" customWidth="1"/>
    <col min="7" max="7" width="27.26953125" style="149" customWidth="1"/>
    <col min="8" max="8" width="17.54296875" style="149" customWidth="1"/>
    <col min="9" max="9" width="13.81640625" style="149" customWidth="1"/>
    <col min="10" max="10" width="14.54296875" style="149" customWidth="1"/>
    <col min="11" max="11" width="12.26953125" style="149" customWidth="1"/>
    <col min="12" max="12" width="10.81640625" style="149" customWidth="1"/>
    <col min="13" max="13" width="23.453125" style="149" customWidth="1"/>
    <col min="14" max="14" width="15.26953125" style="149" customWidth="1"/>
    <col min="15" max="15" width="24.1796875" style="149" customWidth="1"/>
    <col min="16" max="16" width="34.26953125" style="149" customWidth="1"/>
    <col min="17" max="17" width="21.453125" style="149" customWidth="1"/>
    <col min="18" max="18" width="16.1796875" style="149" customWidth="1"/>
    <col min="19" max="19" width="17.453125" style="149" customWidth="1"/>
    <col min="20" max="20" width="21.7265625" style="149" customWidth="1"/>
    <col min="21" max="21" width="24.453125" style="149" customWidth="1"/>
    <col min="22" max="22" width="22.26953125" style="149" customWidth="1"/>
    <col min="23" max="23" width="22.7265625" style="149" customWidth="1"/>
    <col min="24" max="24" width="27.7265625" style="149" customWidth="1"/>
    <col min="25" max="25" width="23.26953125" style="149" customWidth="1"/>
    <col min="26" max="26" width="63.7265625" style="149" customWidth="1"/>
    <col min="27" max="16384" width="9.26953125" style="149"/>
  </cols>
  <sheetData>
    <row r="1" spans="1:26" s="54" customFormat="1" ht="13.5" thickBot="1" x14ac:dyDescent="0.35">
      <c r="A1" s="414" t="s">
        <v>0</v>
      </c>
      <c r="B1" s="415"/>
      <c r="C1" s="415"/>
      <c r="D1" s="415"/>
      <c r="E1" s="415"/>
      <c r="F1" s="415"/>
      <c r="G1" s="415"/>
      <c r="H1" s="415"/>
      <c r="I1" s="415"/>
      <c r="J1" s="416"/>
      <c r="Q1" s="55"/>
    </row>
    <row r="2" spans="1:26" s="54" customFormat="1" ht="13.5" x14ac:dyDescent="0.35">
      <c r="A2" s="25" t="s">
        <v>1</v>
      </c>
      <c r="B2" s="42" t="s">
        <v>1697</v>
      </c>
      <c r="D2" s="426"/>
      <c r="E2" s="426"/>
      <c r="F2" s="426"/>
      <c r="G2" s="426"/>
      <c r="H2" s="426"/>
      <c r="I2" s="426"/>
    </row>
    <row r="3" spans="1:26" s="54" customFormat="1" ht="14" thickBot="1" x14ac:dyDescent="0.4">
      <c r="A3" s="26" t="s">
        <v>3</v>
      </c>
      <c r="B3" s="43">
        <f>'MCICOM HQ'!B3</f>
        <v>45646</v>
      </c>
      <c r="D3" s="426"/>
      <c r="E3" s="426"/>
      <c r="F3" s="426"/>
      <c r="G3" s="426"/>
      <c r="H3" s="426"/>
      <c r="I3" s="426"/>
    </row>
    <row r="4" spans="1:26" s="54" customFormat="1" x14ac:dyDescent="0.3">
      <c r="A4" s="427"/>
      <c r="B4" s="427"/>
      <c r="C4" s="427"/>
      <c r="D4" s="427"/>
      <c r="E4" s="427"/>
      <c r="F4" s="327"/>
      <c r="G4" s="327"/>
      <c r="H4" s="327"/>
      <c r="I4" s="327"/>
    </row>
    <row r="5" spans="1:26" s="54" customFormat="1" ht="13.5" thickBot="1" x14ac:dyDescent="0.4"/>
    <row r="6" spans="1:26" s="54" customFormat="1" ht="88.5" customHeight="1" thickBot="1" x14ac:dyDescent="0.4">
      <c r="A6" s="419" t="s">
        <v>4</v>
      </c>
      <c r="B6" s="420"/>
      <c r="C6" s="420"/>
      <c r="D6" s="421"/>
    </row>
    <row r="7" spans="1:26" s="54" customFormat="1" ht="14" thickBot="1" x14ac:dyDescent="0.35">
      <c r="A7" s="56"/>
      <c r="N7" s="57"/>
      <c r="Y7" s="149"/>
    </row>
    <row r="8" spans="1:26" s="58" customFormat="1" ht="39" x14ac:dyDescent="0.35">
      <c r="A8" s="35" t="s">
        <v>5</v>
      </c>
      <c r="B8" s="35" t="s">
        <v>6</v>
      </c>
      <c r="C8" s="35" t="s">
        <v>7</v>
      </c>
      <c r="D8" s="35" t="s">
        <v>8</v>
      </c>
      <c r="E8" s="35" t="s">
        <v>9</v>
      </c>
      <c r="F8" s="35" t="s">
        <v>10</v>
      </c>
      <c r="G8" s="35" t="s">
        <v>11</v>
      </c>
      <c r="H8" s="35" t="s">
        <v>12</v>
      </c>
      <c r="I8" s="35" t="s">
        <v>13</v>
      </c>
      <c r="J8" s="35" t="s">
        <v>14</v>
      </c>
      <c r="K8" s="35" t="s">
        <v>15</v>
      </c>
      <c r="L8" s="35" t="s">
        <v>16</v>
      </c>
      <c r="M8" s="35" t="s">
        <v>17</v>
      </c>
      <c r="N8" s="35" t="s">
        <v>18</v>
      </c>
      <c r="O8" s="35" t="s">
        <v>19</v>
      </c>
      <c r="P8" s="35" t="s">
        <v>20</v>
      </c>
      <c r="Q8" s="35" t="s">
        <v>21</v>
      </c>
      <c r="R8" s="35" t="s">
        <v>22</v>
      </c>
      <c r="S8" s="35" t="s">
        <v>23</v>
      </c>
      <c r="T8" s="35" t="s">
        <v>24</v>
      </c>
      <c r="U8" s="34" t="s">
        <v>25</v>
      </c>
      <c r="V8" s="33" t="s">
        <v>26</v>
      </c>
      <c r="W8" s="33" t="s">
        <v>27</v>
      </c>
      <c r="X8" s="33" t="s">
        <v>28</v>
      </c>
      <c r="Y8" s="33" t="s">
        <v>29</v>
      </c>
      <c r="Z8" s="32" t="s">
        <v>30</v>
      </c>
    </row>
    <row r="9" spans="1:26" s="287" customFormat="1" ht="78" hidden="1" x14ac:dyDescent="0.35">
      <c r="A9" s="86" t="s">
        <v>31</v>
      </c>
      <c r="B9" s="86" t="s">
        <v>32</v>
      </c>
      <c r="C9" s="86" t="s">
        <v>33</v>
      </c>
      <c r="D9" s="86" t="s">
        <v>34</v>
      </c>
      <c r="E9" s="86" t="s">
        <v>34</v>
      </c>
      <c r="F9" s="86" t="s">
        <v>34</v>
      </c>
      <c r="G9" s="86" t="s">
        <v>34</v>
      </c>
      <c r="H9" s="69" t="s">
        <v>35</v>
      </c>
      <c r="I9" s="86" t="s">
        <v>36</v>
      </c>
      <c r="J9" s="86" t="s">
        <v>37</v>
      </c>
      <c r="K9" s="86" t="s">
        <v>36</v>
      </c>
      <c r="L9" s="86" t="s">
        <v>37</v>
      </c>
      <c r="M9" s="86" t="s">
        <v>38</v>
      </c>
      <c r="N9" s="86" t="s">
        <v>39</v>
      </c>
      <c r="O9" s="86" t="s">
        <v>40</v>
      </c>
      <c r="P9" s="86" t="s">
        <v>41</v>
      </c>
      <c r="Q9" s="70" t="s">
        <v>42</v>
      </c>
      <c r="R9" s="86" t="s">
        <v>43</v>
      </c>
      <c r="S9" s="86" t="s">
        <v>44</v>
      </c>
      <c r="T9" s="86" t="s">
        <v>45</v>
      </c>
      <c r="U9" s="86" t="s">
        <v>46</v>
      </c>
      <c r="V9" s="86" t="s">
        <v>45</v>
      </c>
      <c r="W9" s="86" t="s">
        <v>46</v>
      </c>
      <c r="X9" s="86" t="s">
        <v>34</v>
      </c>
      <c r="Y9" s="86" t="s">
        <v>34</v>
      </c>
      <c r="Z9" s="86" t="s">
        <v>47</v>
      </c>
    </row>
    <row r="10" spans="1:26" s="38" customFormat="1" ht="39" x14ac:dyDescent="0.3">
      <c r="A10" s="288" t="s">
        <v>1698</v>
      </c>
      <c r="B10" s="152" t="s">
        <v>1699</v>
      </c>
      <c r="C10" s="150" t="s">
        <v>1700</v>
      </c>
      <c r="D10" s="150" t="s">
        <v>113</v>
      </c>
      <c r="E10" s="150" t="s">
        <v>52</v>
      </c>
      <c r="F10" s="150" t="s">
        <v>53</v>
      </c>
      <c r="G10" s="150" t="s">
        <v>54</v>
      </c>
      <c r="H10" s="150" t="s">
        <v>1701</v>
      </c>
      <c r="I10" s="150">
        <v>2025</v>
      </c>
      <c r="J10" s="150" t="s">
        <v>56</v>
      </c>
      <c r="K10" s="150">
        <v>2025</v>
      </c>
      <c r="L10" s="150" t="s">
        <v>57</v>
      </c>
      <c r="M10" s="150">
        <v>36</v>
      </c>
      <c r="N10" s="150" t="s">
        <v>58</v>
      </c>
      <c r="O10" s="150" t="s">
        <v>1702</v>
      </c>
      <c r="P10" s="150" t="s">
        <v>1703</v>
      </c>
      <c r="Q10" s="150" t="s">
        <v>1704</v>
      </c>
      <c r="R10" s="150">
        <v>611699</v>
      </c>
      <c r="S10" s="150" t="s">
        <v>1705</v>
      </c>
      <c r="T10" s="150" t="s">
        <v>1706</v>
      </c>
      <c r="U10" s="150" t="s">
        <v>1707</v>
      </c>
      <c r="V10" s="150" t="s">
        <v>1708</v>
      </c>
      <c r="W10" s="150" t="s">
        <v>1709</v>
      </c>
      <c r="X10" s="150" t="s">
        <v>83</v>
      </c>
      <c r="Y10" s="150" t="s">
        <v>83</v>
      </c>
      <c r="Z10" s="289"/>
    </row>
    <row r="11" spans="1:26" s="295" customFormat="1" ht="26" x14ac:dyDescent="0.3">
      <c r="A11" s="290" t="s">
        <v>1710</v>
      </c>
      <c r="B11" s="291" t="s">
        <v>1711</v>
      </c>
      <c r="C11" s="292" t="s">
        <v>1712</v>
      </c>
      <c r="D11" s="292" t="s">
        <v>73</v>
      </c>
      <c r="E11" s="292" t="s">
        <v>74</v>
      </c>
      <c r="F11" s="292" t="s">
        <v>53</v>
      </c>
      <c r="G11" s="292" t="s">
        <v>272</v>
      </c>
      <c r="H11" s="292" t="s">
        <v>1701</v>
      </c>
      <c r="I11" s="293">
        <v>2024</v>
      </c>
      <c r="J11" s="293" t="s">
        <v>57</v>
      </c>
      <c r="K11" s="293">
        <v>2025</v>
      </c>
      <c r="L11" s="293" t="s">
        <v>103</v>
      </c>
      <c r="M11" s="292">
        <v>36</v>
      </c>
      <c r="N11" s="292" t="s">
        <v>58</v>
      </c>
      <c r="O11" s="292" t="s">
        <v>1713</v>
      </c>
      <c r="P11" s="292" t="s">
        <v>1714</v>
      </c>
      <c r="Q11" s="292" t="s">
        <v>1704</v>
      </c>
      <c r="R11" s="292">
        <v>561110</v>
      </c>
      <c r="S11" s="292" t="s">
        <v>1715</v>
      </c>
      <c r="T11" s="150" t="s">
        <v>1706</v>
      </c>
      <c r="U11" s="150" t="s">
        <v>1707</v>
      </c>
      <c r="V11" s="150" t="s">
        <v>1708</v>
      </c>
      <c r="W11" s="150" t="s">
        <v>1709</v>
      </c>
      <c r="X11" s="292" t="s">
        <v>68</v>
      </c>
      <c r="Y11" s="292" t="s">
        <v>68</v>
      </c>
      <c r="Z11" s="294"/>
    </row>
    <row r="12" spans="1:26" s="38" customFormat="1" ht="26" x14ac:dyDescent="0.3">
      <c r="A12" s="288" t="s">
        <v>1716</v>
      </c>
      <c r="B12" s="152" t="s">
        <v>1717</v>
      </c>
      <c r="C12" s="150" t="s">
        <v>1718</v>
      </c>
      <c r="D12" s="150" t="s">
        <v>113</v>
      </c>
      <c r="E12" s="150" t="s">
        <v>52</v>
      </c>
      <c r="F12" s="150" t="s">
        <v>53</v>
      </c>
      <c r="G12" s="150" t="s">
        <v>272</v>
      </c>
      <c r="H12" s="150" t="s">
        <v>1701</v>
      </c>
      <c r="I12" s="153">
        <v>2024</v>
      </c>
      <c r="J12" s="153" t="s">
        <v>75</v>
      </c>
      <c r="K12" s="153">
        <v>2025</v>
      </c>
      <c r="L12" s="153" t="s">
        <v>56</v>
      </c>
      <c r="M12" s="150">
        <v>36</v>
      </c>
      <c r="N12" s="150" t="s">
        <v>58</v>
      </c>
      <c r="O12" s="150" t="s">
        <v>2457</v>
      </c>
      <c r="P12" s="150" t="s">
        <v>1719</v>
      </c>
      <c r="Q12" s="150" t="s">
        <v>1704</v>
      </c>
      <c r="R12" s="150">
        <v>811213</v>
      </c>
      <c r="S12" s="150" t="s">
        <v>1296</v>
      </c>
      <c r="T12" s="150" t="s">
        <v>1706</v>
      </c>
      <c r="U12" s="150" t="s">
        <v>1707</v>
      </c>
      <c r="V12" s="150" t="s">
        <v>1708</v>
      </c>
      <c r="W12" s="150" t="s">
        <v>1709</v>
      </c>
      <c r="X12" s="150" t="s">
        <v>68</v>
      </c>
      <c r="Y12" s="150" t="s">
        <v>68</v>
      </c>
      <c r="Z12" s="296" t="s">
        <v>1720</v>
      </c>
    </row>
    <row r="13" spans="1:26" s="295" customFormat="1" x14ac:dyDescent="0.3">
      <c r="A13" s="290" t="s">
        <v>1721</v>
      </c>
      <c r="B13" s="291" t="s">
        <v>1722</v>
      </c>
      <c r="C13" s="292" t="s">
        <v>1723</v>
      </c>
      <c r="D13" s="292" t="s">
        <v>113</v>
      </c>
      <c r="E13" s="292" t="s">
        <v>52</v>
      </c>
      <c r="F13" s="292" t="s">
        <v>53</v>
      </c>
      <c r="G13" s="292" t="s">
        <v>272</v>
      </c>
      <c r="H13" s="292" t="s">
        <v>1701</v>
      </c>
      <c r="I13" s="293">
        <v>2024</v>
      </c>
      <c r="J13" s="293" t="s">
        <v>56</v>
      </c>
      <c r="K13" s="293">
        <v>2024</v>
      </c>
      <c r="L13" s="293" t="s">
        <v>75</v>
      </c>
      <c r="M13" s="292">
        <v>60</v>
      </c>
      <c r="N13" s="292" t="s">
        <v>58</v>
      </c>
      <c r="O13" s="292" t="s">
        <v>2458</v>
      </c>
      <c r="P13" s="292" t="s">
        <v>1724</v>
      </c>
      <c r="Q13" s="292" t="s">
        <v>1704</v>
      </c>
      <c r="R13" s="292">
        <v>811310</v>
      </c>
      <c r="S13" s="292" t="s">
        <v>217</v>
      </c>
      <c r="T13" s="150" t="s">
        <v>1706</v>
      </c>
      <c r="U13" s="150" t="s">
        <v>1707</v>
      </c>
      <c r="V13" s="150" t="s">
        <v>1708</v>
      </c>
      <c r="W13" s="150" t="s">
        <v>1709</v>
      </c>
      <c r="X13" s="292" t="s">
        <v>68</v>
      </c>
      <c r="Y13" s="292" t="s">
        <v>68</v>
      </c>
      <c r="Z13" s="294"/>
    </row>
    <row r="14" spans="1:26" s="38" customFormat="1" x14ac:dyDescent="0.3">
      <c r="A14" s="288" t="s">
        <v>1725</v>
      </c>
      <c r="B14" s="152" t="s">
        <v>1726</v>
      </c>
      <c r="C14" s="150" t="s">
        <v>1727</v>
      </c>
      <c r="D14" s="150" t="s">
        <v>73</v>
      </c>
      <c r="E14" s="150" t="s">
        <v>52</v>
      </c>
      <c r="F14" s="150" t="s">
        <v>53</v>
      </c>
      <c r="G14" s="150" t="s">
        <v>272</v>
      </c>
      <c r="H14" s="150" t="s">
        <v>1701</v>
      </c>
      <c r="I14" s="153">
        <v>2025</v>
      </c>
      <c r="J14" s="153" t="s">
        <v>103</v>
      </c>
      <c r="K14" s="153">
        <v>2025</v>
      </c>
      <c r="L14" s="153" t="s">
        <v>56</v>
      </c>
      <c r="M14" s="150">
        <v>60</v>
      </c>
      <c r="N14" s="150" t="s">
        <v>58</v>
      </c>
      <c r="O14" s="150" t="s">
        <v>1728</v>
      </c>
      <c r="P14" s="150" t="s">
        <v>1729</v>
      </c>
      <c r="Q14" s="150" t="s">
        <v>1704</v>
      </c>
      <c r="R14" s="150">
        <v>813110</v>
      </c>
      <c r="S14" s="150" t="s">
        <v>1307</v>
      </c>
      <c r="T14" s="150" t="s">
        <v>1706</v>
      </c>
      <c r="U14" s="150" t="s">
        <v>1707</v>
      </c>
      <c r="V14" s="150" t="s">
        <v>1708</v>
      </c>
      <c r="W14" s="150" t="s">
        <v>1709</v>
      </c>
      <c r="X14" s="150" t="s">
        <v>68</v>
      </c>
      <c r="Y14" s="150" t="s">
        <v>68</v>
      </c>
      <c r="Z14" s="296"/>
    </row>
    <row r="15" spans="1:26" s="38" customFormat="1" ht="216" customHeight="1" x14ac:dyDescent="0.3">
      <c r="A15" s="288" t="s">
        <v>1730</v>
      </c>
      <c r="B15" s="152" t="s">
        <v>1731</v>
      </c>
      <c r="C15" s="150" t="s">
        <v>1732</v>
      </c>
      <c r="D15" s="150" t="s">
        <v>113</v>
      </c>
      <c r="E15" s="150" t="s">
        <v>52</v>
      </c>
      <c r="F15" s="150" t="s">
        <v>53</v>
      </c>
      <c r="G15" s="150" t="s">
        <v>102</v>
      </c>
      <c r="H15" s="150" t="s">
        <v>1701</v>
      </c>
      <c r="I15" s="153">
        <v>2025</v>
      </c>
      <c r="J15" s="153" t="s">
        <v>56</v>
      </c>
      <c r="K15" s="153">
        <v>2025</v>
      </c>
      <c r="L15" s="153" t="s">
        <v>57</v>
      </c>
      <c r="M15" s="150">
        <v>60</v>
      </c>
      <c r="N15" s="150" t="s">
        <v>58</v>
      </c>
      <c r="O15" s="150" t="s">
        <v>1733</v>
      </c>
      <c r="P15" s="150" t="s">
        <v>1734</v>
      </c>
      <c r="Q15" s="150" t="s">
        <v>1704</v>
      </c>
      <c r="R15" s="150">
        <v>611430</v>
      </c>
      <c r="S15" s="150" t="s">
        <v>1735</v>
      </c>
      <c r="T15" s="150" t="s">
        <v>1706</v>
      </c>
      <c r="U15" s="150" t="s">
        <v>1707</v>
      </c>
      <c r="V15" s="150" t="s">
        <v>1708</v>
      </c>
      <c r="W15" s="150" t="s">
        <v>1709</v>
      </c>
      <c r="X15" s="150" t="s">
        <v>68</v>
      </c>
      <c r="Y15" s="150" t="s">
        <v>68</v>
      </c>
      <c r="Z15" s="296"/>
    </row>
    <row r="16" spans="1:26" s="38" customFormat="1" ht="108.75" customHeight="1" x14ac:dyDescent="0.3">
      <c r="A16" s="288" t="s">
        <v>1736</v>
      </c>
      <c r="B16" s="152" t="s">
        <v>1737</v>
      </c>
      <c r="C16" s="150" t="s">
        <v>1738</v>
      </c>
      <c r="D16" s="150" t="s">
        <v>73</v>
      </c>
      <c r="E16" s="150" t="s">
        <v>52</v>
      </c>
      <c r="F16" s="150" t="s">
        <v>53</v>
      </c>
      <c r="G16" s="150" t="s">
        <v>102</v>
      </c>
      <c r="H16" s="150" t="s">
        <v>1701</v>
      </c>
      <c r="I16" s="153">
        <v>2025</v>
      </c>
      <c r="J16" s="153" t="s">
        <v>56</v>
      </c>
      <c r="K16" s="153">
        <v>2025</v>
      </c>
      <c r="L16" s="153" t="s">
        <v>57</v>
      </c>
      <c r="M16" s="150">
        <v>60</v>
      </c>
      <c r="N16" s="150" t="s">
        <v>58</v>
      </c>
      <c r="O16" s="150" t="s">
        <v>1739</v>
      </c>
      <c r="P16" s="150" t="s">
        <v>1740</v>
      </c>
      <c r="Q16" s="150" t="s">
        <v>1704</v>
      </c>
      <c r="R16" s="150">
        <v>811310</v>
      </c>
      <c r="S16" s="150" t="s">
        <v>1741</v>
      </c>
      <c r="T16" s="150" t="s">
        <v>1706</v>
      </c>
      <c r="U16" s="150" t="s">
        <v>1707</v>
      </c>
      <c r="V16" s="150" t="s">
        <v>1708</v>
      </c>
      <c r="W16" s="150" t="s">
        <v>1709</v>
      </c>
      <c r="X16" s="150" t="s">
        <v>68</v>
      </c>
      <c r="Y16" s="150" t="s">
        <v>68</v>
      </c>
      <c r="Z16" s="296"/>
    </row>
    <row r="17" spans="1:26" s="38" customFormat="1" ht="55.5" customHeight="1" x14ac:dyDescent="0.3">
      <c r="A17" s="152" t="s">
        <v>1742</v>
      </c>
      <c r="B17" s="152" t="s">
        <v>1743</v>
      </c>
      <c r="C17" s="150" t="s">
        <v>1744</v>
      </c>
      <c r="D17" s="150" t="s">
        <v>73</v>
      </c>
      <c r="E17" s="150" t="s">
        <v>52</v>
      </c>
      <c r="F17" s="150" t="s">
        <v>53</v>
      </c>
      <c r="G17" s="150" t="s">
        <v>272</v>
      </c>
      <c r="H17" s="150" t="s">
        <v>1701</v>
      </c>
      <c r="I17" s="150">
        <v>2026</v>
      </c>
      <c r="J17" s="150" t="s">
        <v>103</v>
      </c>
      <c r="K17" s="150">
        <v>2026</v>
      </c>
      <c r="L17" s="150" t="s">
        <v>56</v>
      </c>
      <c r="M17" s="150">
        <v>60</v>
      </c>
      <c r="N17" s="150" t="s">
        <v>58</v>
      </c>
      <c r="O17" s="150" t="s">
        <v>1745</v>
      </c>
      <c r="P17" s="150" t="s">
        <v>1746</v>
      </c>
      <c r="Q17" s="150" t="s">
        <v>1704</v>
      </c>
      <c r="R17" s="150">
        <v>541330</v>
      </c>
      <c r="S17" s="150" t="s">
        <v>395</v>
      </c>
      <c r="T17" s="150" t="s">
        <v>1706</v>
      </c>
      <c r="U17" s="150" t="s">
        <v>1707</v>
      </c>
      <c r="V17" s="150" t="s">
        <v>1708</v>
      </c>
      <c r="W17" s="150" t="s">
        <v>1709</v>
      </c>
      <c r="X17" s="150" t="s">
        <v>68</v>
      </c>
      <c r="Y17" s="150" t="s">
        <v>68</v>
      </c>
      <c r="Z17" s="297"/>
    </row>
    <row r="18" spans="1:26" s="38" customFormat="1" ht="137.25" customHeight="1" x14ac:dyDescent="0.3">
      <c r="A18" s="152" t="s">
        <v>1747</v>
      </c>
      <c r="B18" s="152" t="s">
        <v>1748</v>
      </c>
      <c r="C18" s="150" t="s">
        <v>1744</v>
      </c>
      <c r="D18" s="150" t="s">
        <v>123</v>
      </c>
      <c r="E18" s="150" t="s">
        <v>52</v>
      </c>
      <c r="F18" s="150" t="s">
        <v>53</v>
      </c>
      <c r="G18" s="150" t="s">
        <v>88</v>
      </c>
      <c r="H18" s="150" t="s">
        <v>1701</v>
      </c>
      <c r="I18" s="150">
        <v>2026</v>
      </c>
      <c r="J18" s="150" t="s">
        <v>75</v>
      </c>
      <c r="K18" s="150">
        <v>2026</v>
      </c>
      <c r="L18" s="150" t="s">
        <v>57</v>
      </c>
      <c r="M18" s="150">
        <v>60</v>
      </c>
      <c r="N18" s="150" t="s">
        <v>58</v>
      </c>
      <c r="O18" s="150" t="s">
        <v>1749</v>
      </c>
      <c r="P18" s="150" t="s">
        <v>1750</v>
      </c>
      <c r="Q18" s="150" t="s">
        <v>1704</v>
      </c>
      <c r="R18" s="150">
        <v>541370</v>
      </c>
      <c r="S18" s="150" t="s">
        <v>1751</v>
      </c>
      <c r="T18" s="150" t="s">
        <v>1708</v>
      </c>
      <c r="U18" s="150" t="s">
        <v>1709</v>
      </c>
      <c r="V18" s="150" t="s">
        <v>1708</v>
      </c>
      <c r="W18" s="150" t="s">
        <v>1709</v>
      </c>
      <c r="X18" s="150" t="s">
        <v>83</v>
      </c>
      <c r="Y18" s="150" t="s">
        <v>83</v>
      </c>
      <c r="Z18" s="297"/>
    </row>
    <row r="19" spans="1:26" s="38" customFormat="1" ht="26" x14ac:dyDescent="0.3">
      <c r="A19" s="152" t="s">
        <v>1752</v>
      </c>
      <c r="B19" s="152" t="s">
        <v>1753</v>
      </c>
      <c r="C19" s="150" t="s">
        <v>1754</v>
      </c>
      <c r="D19" s="150" t="s">
        <v>113</v>
      </c>
      <c r="E19" s="150" t="s">
        <v>52</v>
      </c>
      <c r="F19" s="150" t="s">
        <v>53</v>
      </c>
      <c r="G19" s="150" t="s">
        <v>622</v>
      </c>
      <c r="H19" s="150" t="s">
        <v>1701</v>
      </c>
      <c r="I19" s="150">
        <v>2025</v>
      </c>
      <c r="J19" s="150" t="s">
        <v>75</v>
      </c>
      <c r="K19" s="150">
        <v>2025</v>
      </c>
      <c r="L19" s="150" t="s">
        <v>57</v>
      </c>
      <c r="M19" s="150">
        <v>60</v>
      </c>
      <c r="N19" s="150" t="s">
        <v>58</v>
      </c>
      <c r="O19" s="150" t="s">
        <v>1755</v>
      </c>
      <c r="P19" s="150" t="s">
        <v>1756</v>
      </c>
      <c r="Q19" s="150" t="s">
        <v>1704</v>
      </c>
      <c r="R19" s="150">
        <v>811111</v>
      </c>
      <c r="S19" s="150" t="s">
        <v>1757</v>
      </c>
      <c r="T19" s="150" t="s">
        <v>1708</v>
      </c>
      <c r="U19" s="150" t="s">
        <v>1709</v>
      </c>
      <c r="V19" s="150" t="s">
        <v>1708</v>
      </c>
      <c r="W19" s="150" t="s">
        <v>1709</v>
      </c>
      <c r="X19" s="150" t="s">
        <v>68</v>
      </c>
      <c r="Y19" s="150" t="s">
        <v>68</v>
      </c>
      <c r="Z19" s="296"/>
    </row>
    <row r="20" spans="1:26" s="38" customFormat="1" ht="26" x14ac:dyDescent="0.3">
      <c r="A20" s="152" t="s">
        <v>1758</v>
      </c>
      <c r="B20" s="152" t="s">
        <v>1759</v>
      </c>
      <c r="C20" s="150" t="s">
        <v>1760</v>
      </c>
      <c r="D20" s="150" t="s">
        <v>73</v>
      </c>
      <c r="E20" s="150" t="s">
        <v>52</v>
      </c>
      <c r="F20" s="150" t="s">
        <v>53</v>
      </c>
      <c r="G20" s="150" t="s">
        <v>88</v>
      </c>
      <c r="H20" s="150" t="s">
        <v>1701</v>
      </c>
      <c r="I20" s="153">
        <v>2025</v>
      </c>
      <c r="J20" s="153" t="s">
        <v>56</v>
      </c>
      <c r="K20" s="153">
        <v>2025</v>
      </c>
      <c r="L20" s="153" t="s">
        <v>57</v>
      </c>
      <c r="M20" s="150">
        <v>60</v>
      </c>
      <c r="N20" s="150" t="s">
        <v>58</v>
      </c>
      <c r="O20" s="150" t="s">
        <v>1761</v>
      </c>
      <c r="P20" s="150" t="s">
        <v>1762</v>
      </c>
      <c r="Q20" s="150" t="s">
        <v>1704</v>
      </c>
      <c r="R20" s="150">
        <v>812320</v>
      </c>
      <c r="S20" s="150" t="s">
        <v>1365</v>
      </c>
      <c r="T20" s="150" t="s">
        <v>1708</v>
      </c>
      <c r="U20" s="150" t="s">
        <v>1709</v>
      </c>
      <c r="V20" s="150" t="s">
        <v>1708</v>
      </c>
      <c r="W20" s="150" t="s">
        <v>1709</v>
      </c>
      <c r="X20" s="150" t="s">
        <v>68</v>
      </c>
      <c r="Y20" s="150" t="s">
        <v>68</v>
      </c>
      <c r="Z20" s="296"/>
    </row>
    <row r="21" spans="1:26" x14ac:dyDescent="0.3">
      <c r="A21" s="99" t="s">
        <v>1763</v>
      </c>
      <c r="B21" s="99" t="s">
        <v>1764</v>
      </c>
      <c r="C21" s="150" t="s">
        <v>1765</v>
      </c>
      <c r="D21" s="150" t="s">
        <v>73</v>
      </c>
      <c r="E21" s="150" t="s">
        <v>52</v>
      </c>
      <c r="F21" s="150" t="s">
        <v>53</v>
      </c>
      <c r="G21" s="150" t="s">
        <v>272</v>
      </c>
      <c r="H21" s="150" t="s">
        <v>1766</v>
      </c>
      <c r="I21" s="153">
        <v>2025</v>
      </c>
      <c r="J21" s="153" t="s">
        <v>75</v>
      </c>
      <c r="K21" s="153">
        <v>2025</v>
      </c>
      <c r="L21" s="153" t="s">
        <v>57</v>
      </c>
      <c r="M21" s="150">
        <v>60</v>
      </c>
      <c r="N21" s="150" t="s">
        <v>191</v>
      </c>
      <c r="O21" s="150" t="s">
        <v>192</v>
      </c>
      <c r="P21" s="150" t="s">
        <v>192</v>
      </c>
      <c r="Q21" s="150" t="s">
        <v>1767</v>
      </c>
      <c r="R21" s="150">
        <v>624190</v>
      </c>
      <c r="S21" s="150" t="s">
        <v>1656</v>
      </c>
      <c r="T21" s="150" t="s">
        <v>1768</v>
      </c>
      <c r="U21" s="150" t="s">
        <v>1769</v>
      </c>
      <c r="V21" s="150" t="s">
        <v>1770</v>
      </c>
      <c r="W21" s="150" t="s">
        <v>1771</v>
      </c>
      <c r="X21" s="150" t="s">
        <v>68</v>
      </c>
      <c r="Y21" s="150" t="s">
        <v>68</v>
      </c>
      <c r="Z21" s="296"/>
    </row>
    <row r="22" spans="1:26" x14ac:dyDescent="0.3">
      <c r="A22" s="152" t="s">
        <v>1772</v>
      </c>
      <c r="B22" s="152" t="s">
        <v>1773</v>
      </c>
      <c r="C22" s="150" t="s">
        <v>1765</v>
      </c>
      <c r="D22" s="150" t="s">
        <v>73</v>
      </c>
      <c r="E22" s="150" t="s">
        <v>52</v>
      </c>
      <c r="F22" s="150" t="s">
        <v>53</v>
      </c>
      <c r="G22" s="150" t="s">
        <v>272</v>
      </c>
      <c r="H22" s="150" t="s">
        <v>1766</v>
      </c>
      <c r="I22" s="153">
        <v>2025</v>
      </c>
      <c r="J22" s="153" t="s">
        <v>75</v>
      </c>
      <c r="K22" s="153">
        <v>2025</v>
      </c>
      <c r="L22" s="153" t="s">
        <v>57</v>
      </c>
      <c r="M22" s="150">
        <v>60</v>
      </c>
      <c r="N22" s="150" t="s">
        <v>191</v>
      </c>
      <c r="O22" s="150" t="s">
        <v>192</v>
      </c>
      <c r="P22" s="150" t="s">
        <v>192</v>
      </c>
      <c r="Q22" s="150" t="s">
        <v>1767</v>
      </c>
      <c r="R22" s="150">
        <v>624190</v>
      </c>
      <c r="S22" s="150" t="s">
        <v>1656</v>
      </c>
      <c r="T22" s="150" t="s">
        <v>1768</v>
      </c>
      <c r="U22" s="150" t="s">
        <v>1769</v>
      </c>
      <c r="V22" s="150" t="s">
        <v>1770</v>
      </c>
      <c r="W22" s="150" t="s">
        <v>1771</v>
      </c>
      <c r="X22" s="150" t="s">
        <v>68</v>
      </c>
      <c r="Y22" s="150" t="s">
        <v>68</v>
      </c>
      <c r="Z22" s="296"/>
    </row>
    <row r="23" spans="1:26" x14ac:dyDescent="0.3">
      <c r="A23" s="99" t="s">
        <v>1774</v>
      </c>
      <c r="B23" s="99" t="s">
        <v>1775</v>
      </c>
      <c r="C23" s="150" t="s">
        <v>1776</v>
      </c>
      <c r="D23" s="150" t="s">
        <v>73</v>
      </c>
      <c r="E23" s="150" t="s">
        <v>52</v>
      </c>
      <c r="F23" s="150" t="s">
        <v>53</v>
      </c>
      <c r="G23" s="150" t="s">
        <v>272</v>
      </c>
      <c r="H23" s="150" t="s">
        <v>1766</v>
      </c>
      <c r="I23" s="153">
        <v>2025</v>
      </c>
      <c r="J23" s="153" t="s">
        <v>56</v>
      </c>
      <c r="K23" s="153">
        <v>2025</v>
      </c>
      <c r="L23" s="153" t="s">
        <v>56</v>
      </c>
      <c r="M23" s="150">
        <v>1</v>
      </c>
      <c r="N23" s="150" t="s">
        <v>191</v>
      </c>
      <c r="O23" s="150" t="s">
        <v>192</v>
      </c>
      <c r="P23" s="150" t="s">
        <v>192</v>
      </c>
      <c r="Q23" s="150" t="s">
        <v>1767</v>
      </c>
      <c r="R23" s="150">
        <v>562991</v>
      </c>
      <c r="S23" s="150" t="s">
        <v>1777</v>
      </c>
      <c r="T23" s="150" t="s">
        <v>1768</v>
      </c>
      <c r="U23" s="150" t="s">
        <v>1769</v>
      </c>
      <c r="V23" s="150" t="s">
        <v>1770</v>
      </c>
      <c r="W23" s="150" t="s">
        <v>1771</v>
      </c>
      <c r="X23" s="150" t="s">
        <v>68</v>
      </c>
      <c r="Y23" s="150" t="s">
        <v>68</v>
      </c>
      <c r="Z23" s="296"/>
    </row>
    <row r="24" spans="1:26" ht="26" x14ac:dyDescent="0.3">
      <c r="A24" s="99" t="s">
        <v>1778</v>
      </c>
      <c r="B24" s="101" t="s">
        <v>1779</v>
      </c>
      <c r="C24" s="150" t="s">
        <v>1780</v>
      </c>
      <c r="D24" s="150" t="s">
        <v>73</v>
      </c>
      <c r="E24" s="150" t="s">
        <v>52</v>
      </c>
      <c r="F24" s="150" t="s">
        <v>53</v>
      </c>
      <c r="G24" s="150" t="s">
        <v>272</v>
      </c>
      <c r="H24" s="150" t="s">
        <v>1766</v>
      </c>
      <c r="I24" s="153">
        <v>2026</v>
      </c>
      <c r="J24" s="153" t="s">
        <v>56</v>
      </c>
      <c r="K24" s="153">
        <v>2026</v>
      </c>
      <c r="L24" s="153" t="s">
        <v>75</v>
      </c>
      <c r="M24" s="150">
        <v>12</v>
      </c>
      <c r="N24" s="150" t="s">
        <v>191</v>
      </c>
      <c r="O24" s="150" t="s">
        <v>192</v>
      </c>
      <c r="P24" s="150" t="s">
        <v>192</v>
      </c>
      <c r="Q24" s="150" t="s">
        <v>1767</v>
      </c>
      <c r="R24" s="150">
        <v>488190</v>
      </c>
      <c r="S24" s="150" t="s">
        <v>1781</v>
      </c>
      <c r="T24" s="150" t="s">
        <v>1768</v>
      </c>
      <c r="U24" s="150" t="s">
        <v>1769</v>
      </c>
      <c r="V24" s="150" t="s">
        <v>1770</v>
      </c>
      <c r="W24" s="150" t="s">
        <v>1771</v>
      </c>
      <c r="X24" s="150" t="s">
        <v>68</v>
      </c>
      <c r="Y24" s="150" t="s">
        <v>68</v>
      </c>
      <c r="Z24" s="296"/>
    </row>
    <row r="25" spans="1:26" ht="39" x14ac:dyDescent="0.3">
      <c r="A25" s="99" t="s">
        <v>1782</v>
      </c>
      <c r="B25" s="101" t="s">
        <v>1783</v>
      </c>
      <c r="C25" s="152" t="s">
        <v>1784</v>
      </c>
      <c r="D25" s="150" t="s">
        <v>73</v>
      </c>
      <c r="E25" s="150" t="s">
        <v>52</v>
      </c>
      <c r="F25" s="150" t="s">
        <v>53</v>
      </c>
      <c r="G25" s="150" t="s">
        <v>272</v>
      </c>
      <c r="H25" s="150" t="s">
        <v>1785</v>
      </c>
      <c r="I25" s="153">
        <v>2025</v>
      </c>
      <c r="J25" s="153" t="s">
        <v>56</v>
      </c>
      <c r="K25" s="153">
        <v>2025</v>
      </c>
      <c r="L25" s="153" t="s">
        <v>75</v>
      </c>
      <c r="M25" s="150">
        <v>60</v>
      </c>
      <c r="N25" s="150" t="s">
        <v>191</v>
      </c>
      <c r="O25" s="150" t="s">
        <v>192</v>
      </c>
      <c r="P25" s="150" t="s">
        <v>192</v>
      </c>
      <c r="Q25" s="150" t="s">
        <v>1704</v>
      </c>
      <c r="R25" s="292">
        <v>513210</v>
      </c>
      <c r="S25" s="292" t="s">
        <v>568</v>
      </c>
      <c r="T25" s="150" t="s">
        <v>1786</v>
      </c>
      <c r="U25" s="150" t="s">
        <v>1787</v>
      </c>
      <c r="V25" s="150" t="s">
        <v>1786</v>
      </c>
      <c r="W25" s="150" t="s">
        <v>1787</v>
      </c>
      <c r="X25" s="150" t="s">
        <v>68</v>
      </c>
      <c r="Y25" s="150" t="s">
        <v>68</v>
      </c>
      <c r="Z25" s="296"/>
    </row>
  </sheetData>
  <autoFilter ref="A8:Z20" xr:uid="{00000000-0009-0000-0000-000006000000}"/>
  <mergeCells count="5">
    <mergeCell ref="A1:J1"/>
    <mergeCell ref="D2:I2"/>
    <mergeCell ref="D3:I3"/>
    <mergeCell ref="A4:E4"/>
    <mergeCell ref="A6:D6"/>
  </mergeCells>
  <hyperlinks>
    <hyperlink ref="U22" r:id="rId1" xr:uid="{74F191FC-AE58-4AB5-8BF9-0FDE6394E948}"/>
    <hyperlink ref="U23" r:id="rId2" xr:uid="{6D36F02E-60AA-489F-8C4A-B5C5328A7D72}"/>
    <hyperlink ref="U24" r:id="rId3" xr:uid="{714286B2-39FE-42E2-8430-999CFB00AEF7}"/>
    <hyperlink ref="U25" r:id="rId4" xr:uid="{8C7ACA99-286B-434D-BFE9-901671F6F711}"/>
    <hyperlink ref="W22" r:id="rId5" xr:uid="{E8E815AE-636F-4464-A600-7CCB921F4BF6}"/>
    <hyperlink ref="W23:W24" r:id="rId6" display="nortia.miller@usmc.mil" xr:uid="{547C447C-7782-4D1F-8108-ADC525C0FA05}"/>
    <hyperlink ref="U21" r:id="rId7" xr:uid="{79A92F80-C5FD-41B2-BD4B-F26F5372CE67}"/>
    <hyperlink ref="W21" r:id="rId8" xr:uid="{B5F1354B-1094-4F71-B704-9007B4DEB704}"/>
    <hyperlink ref="U15" r:id="rId9" xr:uid="{8BFFBF44-639F-4E4A-9FBC-99A4A40BCC88}"/>
    <hyperlink ref="U17" r:id="rId10" xr:uid="{46A74064-F784-42F1-8B14-07F777FC3E73}"/>
    <hyperlink ref="U14" r:id="rId11" xr:uid="{3511CC6F-CA38-48EE-9BE4-4953ED72D8EB}"/>
    <hyperlink ref="U12" r:id="rId12" xr:uid="{26252BDF-4B1D-46DE-925C-8445C89ADA4A}"/>
    <hyperlink ref="U13" r:id="rId13" xr:uid="{A1355E5F-299B-4503-8481-247FC73317EE}"/>
    <hyperlink ref="U10" r:id="rId14" xr:uid="{5B6FC8A1-2C44-441F-94BA-1EAD6CAB1DBD}"/>
    <hyperlink ref="U11" r:id="rId15" xr:uid="{4BDF9EAB-252D-409A-A09D-56151BDEB206}"/>
    <hyperlink ref="U16" r:id="rId16" xr:uid="{6952EA82-F0C4-4D3A-BF73-CC2833E8D4F6}"/>
    <hyperlink ref="W25" r:id="rId17" xr:uid="{9637D970-EA6B-4C60-AE12-F9CBEBCF1735}"/>
  </hyperlinks>
  <pageMargins left="0.7" right="0.7" top="0.75" bottom="0.75" header="0.3" footer="0.3"/>
  <pageSetup orientation="portrait" r:id="rId18"/>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1D061-395C-4F1A-9CDE-12D37657AF2B}">
  <sheetPr>
    <tabColor rgb="FF92D050"/>
  </sheetPr>
  <dimension ref="A1:Z93"/>
  <sheetViews>
    <sheetView topLeftCell="A6" zoomScale="80" zoomScaleNormal="80" workbookViewId="0">
      <pane ySplit="8" topLeftCell="A64" activePane="bottomLeft" state="frozen"/>
      <selection pane="bottomLeft" activeCell="C8" sqref="C8"/>
    </sheetView>
  </sheetViews>
  <sheetFormatPr defaultColWidth="9.26953125" defaultRowHeight="13" x14ac:dyDescent="0.3"/>
  <cols>
    <col min="1" max="1" width="39.81640625" style="11" bestFit="1" customWidth="1"/>
    <col min="2" max="2" width="41.26953125" style="11" customWidth="1"/>
    <col min="3" max="3" width="30.54296875" style="29" customWidth="1"/>
    <col min="4" max="4" width="20.81640625" style="29" customWidth="1"/>
    <col min="5" max="5" width="29.26953125" style="11" customWidth="1"/>
    <col min="6" max="6" width="17.26953125" style="11" customWidth="1"/>
    <col min="7" max="7" width="31.26953125" style="11" customWidth="1"/>
    <col min="8" max="8" width="20" style="11" customWidth="1"/>
    <col min="9" max="9" width="20.54296875" style="51" bestFit="1" customWidth="1"/>
    <col min="10" max="10" width="21.81640625" style="11" bestFit="1" customWidth="1"/>
    <col min="11" max="11" width="21.453125" style="51" bestFit="1" customWidth="1"/>
    <col min="12" max="12" width="17.54296875" style="51" bestFit="1" customWidth="1"/>
    <col min="13" max="13" width="23" style="51" customWidth="1"/>
    <col min="14" max="14" width="21.453125" style="51" bestFit="1" customWidth="1"/>
    <col min="15" max="15" width="20.7265625" style="11" customWidth="1"/>
    <col min="16" max="16" width="34.453125" style="11" bestFit="1" customWidth="1"/>
    <col min="17" max="17" width="28.26953125" style="11" bestFit="1" customWidth="1"/>
    <col min="18" max="18" width="18.1796875" style="53" customWidth="1"/>
    <col min="19" max="19" width="16.26953125" style="51" customWidth="1"/>
    <col min="20" max="20" width="30.81640625" style="11" bestFit="1" customWidth="1"/>
    <col min="21" max="21" width="26.453125" style="11" customWidth="1"/>
    <col min="22" max="22" width="21.81640625" style="11" bestFit="1" customWidth="1"/>
    <col min="23" max="23" width="28.453125" style="11" bestFit="1" customWidth="1"/>
    <col min="24" max="24" width="25.54296875" style="11" bestFit="1" customWidth="1"/>
    <col min="25" max="25" width="21.453125" style="11" bestFit="1" customWidth="1"/>
    <col min="26" max="26" width="62.26953125" style="11" bestFit="1" customWidth="1"/>
    <col min="27" max="16384" width="9.26953125" style="11"/>
  </cols>
  <sheetData>
    <row r="1" spans="1:26" s="54" customFormat="1" ht="13.5" thickBot="1" x14ac:dyDescent="0.35">
      <c r="A1" s="414" t="s">
        <v>0</v>
      </c>
      <c r="B1" s="415"/>
      <c r="C1" s="415"/>
      <c r="D1" s="415"/>
      <c r="E1" s="415"/>
      <c r="F1" s="415"/>
      <c r="G1" s="415"/>
      <c r="H1" s="415"/>
      <c r="I1" s="415"/>
      <c r="J1" s="416"/>
      <c r="K1" s="324"/>
      <c r="L1" s="324"/>
      <c r="M1" s="324"/>
      <c r="N1" s="324"/>
      <c r="Q1" s="55"/>
      <c r="R1" s="133"/>
      <c r="S1" s="324"/>
    </row>
    <row r="2" spans="1:26" s="54" customFormat="1" ht="13.5" x14ac:dyDescent="0.35">
      <c r="A2" s="25" t="s">
        <v>1</v>
      </c>
      <c r="B2" s="81" t="s">
        <v>1788</v>
      </c>
      <c r="C2" s="327"/>
      <c r="D2" s="426"/>
      <c r="E2" s="426"/>
      <c r="F2" s="426"/>
      <c r="G2" s="426"/>
      <c r="H2" s="426"/>
      <c r="I2" s="426"/>
      <c r="K2" s="324"/>
      <c r="L2" s="324"/>
      <c r="M2" s="324"/>
      <c r="N2" s="324"/>
      <c r="R2" s="133"/>
      <c r="S2" s="324"/>
    </row>
    <row r="3" spans="1:26" s="54" customFormat="1" ht="14" thickBot="1" x14ac:dyDescent="0.4">
      <c r="A3" s="26" t="s">
        <v>3</v>
      </c>
      <c r="B3" s="43" t="e">
        <f>#REF!</f>
        <v>#REF!</v>
      </c>
      <c r="C3" s="327"/>
      <c r="D3" s="426"/>
      <c r="E3" s="426"/>
      <c r="F3" s="426"/>
      <c r="G3" s="426"/>
      <c r="H3" s="426"/>
      <c r="I3" s="426"/>
      <c r="K3" s="324"/>
      <c r="L3" s="324"/>
      <c r="M3" s="324"/>
      <c r="N3" s="324"/>
      <c r="R3" s="133"/>
      <c r="S3" s="324"/>
    </row>
    <row r="4" spans="1:26" s="54" customFormat="1" x14ac:dyDescent="0.3">
      <c r="A4" s="427"/>
      <c r="B4" s="427"/>
      <c r="C4" s="427"/>
      <c r="D4" s="427"/>
      <c r="E4" s="427"/>
      <c r="F4" s="327"/>
      <c r="G4" s="327"/>
      <c r="H4" s="327"/>
      <c r="I4" s="324"/>
      <c r="K4" s="324"/>
      <c r="L4" s="324"/>
      <c r="M4" s="324"/>
      <c r="N4" s="324"/>
      <c r="R4" s="133"/>
      <c r="S4" s="324"/>
    </row>
    <row r="5" spans="1:26" s="54" customFormat="1" ht="13.5" thickBot="1" x14ac:dyDescent="0.4">
      <c r="C5" s="327"/>
      <c r="D5" s="327"/>
      <c r="I5" s="324"/>
      <c r="K5" s="324"/>
      <c r="L5" s="324"/>
      <c r="M5" s="324"/>
      <c r="N5" s="324"/>
      <c r="R5" s="133"/>
      <c r="S5" s="324"/>
    </row>
    <row r="6" spans="1:26" s="87" customFormat="1" ht="13.5" thickBot="1" x14ac:dyDescent="0.35">
      <c r="A6" s="414" t="s">
        <v>0</v>
      </c>
      <c r="B6" s="415"/>
      <c r="C6" s="415"/>
      <c r="D6" s="415"/>
      <c r="E6" s="415"/>
      <c r="F6" s="415"/>
      <c r="G6" s="415"/>
      <c r="H6" s="415"/>
      <c r="I6" s="415"/>
      <c r="J6" s="416"/>
      <c r="K6" s="31"/>
      <c r="L6" s="31"/>
      <c r="M6" s="31"/>
      <c r="N6" s="31"/>
      <c r="O6" s="31"/>
      <c r="P6" s="1"/>
      <c r="Q6" s="1"/>
      <c r="R6" s="1"/>
      <c r="S6" s="31"/>
      <c r="T6" s="1"/>
      <c r="U6" s="1"/>
      <c r="V6" s="1"/>
      <c r="W6" s="1"/>
      <c r="X6" s="1"/>
      <c r="Y6" s="1"/>
      <c r="Z6" s="1"/>
    </row>
    <row r="7" spans="1:26" s="87" customFormat="1" ht="13.5" x14ac:dyDescent="0.35">
      <c r="A7" s="217" t="s">
        <v>1</v>
      </c>
      <c r="B7" s="42" t="s">
        <v>1788</v>
      </c>
      <c r="C7" s="1"/>
      <c r="D7" s="417"/>
      <c r="E7" s="417"/>
      <c r="F7" s="417"/>
      <c r="G7" s="417"/>
      <c r="H7" s="417"/>
      <c r="I7" s="417"/>
      <c r="J7" s="31"/>
      <c r="K7" s="31"/>
      <c r="L7" s="31"/>
      <c r="M7" s="31"/>
      <c r="N7" s="31"/>
      <c r="O7" s="31"/>
      <c r="P7" s="1"/>
      <c r="Q7" s="1"/>
      <c r="R7" s="1"/>
      <c r="S7" s="31"/>
      <c r="T7" s="1"/>
      <c r="U7" s="1"/>
      <c r="V7" s="1"/>
      <c r="W7" s="1"/>
      <c r="X7" s="1"/>
      <c r="Y7" s="1"/>
      <c r="Z7" s="1"/>
    </row>
    <row r="8" spans="1:26" s="87" customFormat="1" ht="13.5" x14ac:dyDescent="0.35">
      <c r="A8" s="218" t="s">
        <v>3</v>
      </c>
      <c r="B8" s="43">
        <v>45646</v>
      </c>
      <c r="C8" s="1"/>
      <c r="D8" s="417"/>
      <c r="E8" s="417"/>
      <c r="F8" s="417"/>
      <c r="G8" s="417"/>
      <c r="H8" s="417"/>
      <c r="I8" s="417"/>
      <c r="J8" s="31"/>
      <c r="K8" s="31"/>
      <c r="L8" s="31"/>
      <c r="M8" s="31"/>
      <c r="N8" s="31"/>
      <c r="O8" s="31"/>
      <c r="P8" s="1"/>
      <c r="Q8" s="1"/>
      <c r="R8" s="1"/>
      <c r="S8" s="31"/>
      <c r="T8" s="1"/>
      <c r="U8" s="1"/>
      <c r="V8" s="1"/>
      <c r="W8" s="1"/>
      <c r="X8" s="1"/>
      <c r="Y8" s="1"/>
      <c r="Z8" s="1"/>
    </row>
    <row r="9" spans="1:26" s="54" customFormat="1" x14ac:dyDescent="0.35">
      <c r="C9" s="327"/>
      <c r="D9" s="327"/>
      <c r="I9" s="324"/>
      <c r="K9" s="324"/>
      <c r="L9" s="324"/>
      <c r="M9" s="324"/>
      <c r="N9" s="324"/>
      <c r="R9" s="133"/>
      <c r="S9" s="324"/>
    </row>
    <row r="10" spans="1:26" s="54" customFormat="1" ht="13.5" thickBot="1" x14ac:dyDescent="0.4">
      <c r="C10" s="327"/>
      <c r="D10" s="327"/>
      <c r="I10" s="324"/>
      <c r="K10" s="324"/>
      <c r="L10" s="324"/>
      <c r="M10" s="324"/>
      <c r="N10" s="324"/>
      <c r="R10" s="133"/>
      <c r="S10" s="324"/>
    </row>
    <row r="11" spans="1:26" s="54" customFormat="1" ht="88.5" customHeight="1" thickBot="1" x14ac:dyDescent="0.4">
      <c r="A11" s="428" t="s">
        <v>4</v>
      </c>
      <c r="B11" s="429"/>
      <c r="C11" s="429"/>
      <c r="D11" s="430"/>
      <c r="I11" s="324"/>
      <c r="K11" s="324"/>
      <c r="L11" s="324"/>
      <c r="M11" s="324"/>
      <c r="N11" s="324"/>
      <c r="R11" s="133"/>
      <c r="S11" s="324"/>
    </row>
    <row r="12" spans="1:26" s="54" customFormat="1" ht="13.5" thickBot="1" x14ac:dyDescent="0.35">
      <c r="A12" s="134"/>
      <c r="C12" s="327"/>
      <c r="D12" s="327"/>
      <c r="I12" s="324"/>
      <c r="K12" s="324"/>
      <c r="L12" s="324"/>
      <c r="M12" s="324"/>
      <c r="N12" s="135"/>
      <c r="R12" s="133"/>
      <c r="S12" s="324"/>
      <c r="Y12" s="149"/>
    </row>
    <row r="13" spans="1:26" s="58" customFormat="1" ht="26.5" thickBot="1" x14ac:dyDescent="0.4">
      <c r="A13" s="22" t="s">
        <v>5</v>
      </c>
      <c r="B13" s="23" t="s">
        <v>6</v>
      </c>
      <c r="C13" s="23" t="s">
        <v>7</v>
      </c>
      <c r="D13" s="23" t="s">
        <v>8</v>
      </c>
      <c r="E13" s="23" t="s">
        <v>9</v>
      </c>
      <c r="F13" s="23" t="s">
        <v>10</v>
      </c>
      <c r="G13" s="23" t="s">
        <v>11</v>
      </c>
      <c r="H13" s="23" t="s">
        <v>12</v>
      </c>
      <c r="I13" s="50" t="s">
        <v>13</v>
      </c>
      <c r="J13" s="136" t="s">
        <v>14</v>
      </c>
      <c r="K13" s="50" t="s">
        <v>15</v>
      </c>
      <c r="L13" s="50" t="s">
        <v>16</v>
      </c>
      <c r="M13" s="50" t="s">
        <v>17</v>
      </c>
      <c r="N13" s="50" t="s">
        <v>18</v>
      </c>
      <c r="O13" s="23" t="s">
        <v>19</v>
      </c>
      <c r="P13" s="23" t="s">
        <v>20</v>
      </c>
      <c r="Q13" s="23" t="s">
        <v>21</v>
      </c>
      <c r="R13" s="52" t="s">
        <v>22</v>
      </c>
      <c r="S13" s="50" t="s">
        <v>23</v>
      </c>
      <c r="T13" s="23" t="s">
        <v>24</v>
      </c>
      <c r="U13" s="23" t="s">
        <v>25</v>
      </c>
      <c r="V13" s="23" t="s">
        <v>26</v>
      </c>
      <c r="W13" s="23" t="s">
        <v>27</v>
      </c>
      <c r="X13" s="23" t="s">
        <v>28</v>
      </c>
      <c r="Y13" s="23" t="s">
        <v>29</v>
      </c>
      <c r="Z13" s="24" t="s">
        <v>30</v>
      </c>
    </row>
    <row r="14" spans="1:26" s="60" customFormat="1" ht="78" x14ac:dyDescent="0.35">
      <c r="A14" s="137" t="s">
        <v>31</v>
      </c>
      <c r="B14" s="137" t="s">
        <v>32</v>
      </c>
      <c r="C14" s="77" t="s">
        <v>33</v>
      </c>
      <c r="D14" s="137" t="s">
        <v>34</v>
      </c>
      <c r="E14" s="137" t="s">
        <v>34</v>
      </c>
      <c r="F14" s="137" t="s">
        <v>34</v>
      </c>
      <c r="G14" s="137" t="s">
        <v>34</v>
      </c>
      <c r="H14" s="62" t="s">
        <v>35</v>
      </c>
      <c r="I14" s="138" t="s">
        <v>36</v>
      </c>
      <c r="J14" s="139" t="s">
        <v>37</v>
      </c>
      <c r="K14" s="138" t="s">
        <v>36</v>
      </c>
      <c r="L14" s="138" t="s">
        <v>37</v>
      </c>
      <c r="M14" s="138" t="s">
        <v>38</v>
      </c>
      <c r="N14" s="138" t="s">
        <v>39</v>
      </c>
      <c r="O14" s="137" t="s">
        <v>40</v>
      </c>
      <c r="P14" s="137" t="s">
        <v>41</v>
      </c>
      <c r="Q14" s="63" t="s">
        <v>42</v>
      </c>
      <c r="R14" s="140" t="s">
        <v>43</v>
      </c>
      <c r="S14" s="138" t="s">
        <v>44</v>
      </c>
      <c r="T14" s="137" t="s">
        <v>45</v>
      </c>
      <c r="U14" s="137" t="s">
        <v>46</v>
      </c>
      <c r="V14" s="137" t="s">
        <v>45</v>
      </c>
      <c r="W14" s="137" t="s">
        <v>46</v>
      </c>
      <c r="X14" s="137" t="s">
        <v>34</v>
      </c>
      <c r="Y14" s="137" t="s">
        <v>34</v>
      </c>
      <c r="Z14" s="137" t="s">
        <v>47</v>
      </c>
    </row>
    <row r="15" spans="1:26" ht="26" x14ac:dyDescent="0.3">
      <c r="A15" s="185" t="s">
        <v>1789</v>
      </c>
      <c r="B15" s="186" t="s">
        <v>1790</v>
      </c>
      <c r="C15" s="186" t="s">
        <v>1791</v>
      </c>
      <c r="D15" s="186" t="s">
        <v>73</v>
      </c>
      <c r="E15" s="186" t="s">
        <v>74</v>
      </c>
      <c r="F15" s="186" t="s">
        <v>53</v>
      </c>
      <c r="G15" s="186" t="s">
        <v>272</v>
      </c>
      <c r="H15" s="186" t="s">
        <v>1792</v>
      </c>
      <c r="I15" s="186">
        <v>2026</v>
      </c>
      <c r="J15" s="186" t="s">
        <v>103</v>
      </c>
      <c r="K15" s="186">
        <v>2026</v>
      </c>
      <c r="L15" s="186" t="s">
        <v>56</v>
      </c>
      <c r="M15" s="186">
        <v>36</v>
      </c>
      <c r="N15" s="186" t="s">
        <v>58</v>
      </c>
      <c r="O15" s="186" t="s">
        <v>1793</v>
      </c>
      <c r="P15" s="186" t="s">
        <v>1794</v>
      </c>
      <c r="Q15" s="186" t="s">
        <v>1795</v>
      </c>
      <c r="R15" s="186">
        <v>811310</v>
      </c>
      <c r="S15" s="186" t="s">
        <v>1796</v>
      </c>
      <c r="T15" s="186" t="s">
        <v>1797</v>
      </c>
      <c r="U15" s="187" t="s">
        <v>1798</v>
      </c>
      <c r="V15" s="188" t="s">
        <v>1799</v>
      </c>
      <c r="W15" s="188" t="s">
        <v>1800</v>
      </c>
      <c r="X15" s="188" t="s">
        <v>68</v>
      </c>
      <c r="Y15" s="188" t="s">
        <v>68</v>
      </c>
      <c r="Z15" s="186" t="s">
        <v>69</v>
      </c>
    </row>
    <row r="16" spans="1:26" x14ac:dyDescent="0.3">
      <c r="A16" s="189" t="s">
        <v>1801</v>
      </c>
      <c r="B16" s="190" t="s">
        <v>1802</v>
      </c>
      <c r="C16" s="190" t="s">
        <v>1803</v>
      </c>
      <c r="D16" s="190" t="s">
        <v>73</v>
      </c>
      <c r="E16" s="190" t="s">
        <v>74</v>
      </c>
      <c r="F16" s="190" t="s">
        <v>53</v>
      </c>
      <c r="G16" s="190" t="s">
        <v>272</v>
      </c>
      <c r="H16" s="190" t="s">
        <v>1792</v>
      </c>
      <c r="I16" s="190">
        <v>2025</v>
      </c>
      <c r="J16" s="190" t="s">
        <v>103</v>
      </c>
      <c r="K16" s="190">
        <v>2025</v>
      </c>
      <c r="L16" s="190" t="s">
        <v>56</v>
      </c>
      <c r="M16" s="190">
        <v>48</v>
      </c>
      <c r="N16" s="190" t="s">
        <v>58</v>
      </c>
      <c r="O16" s="190" t="s">
        <v>1804</v>
      </c>
      <c r="P16" s="190" t="s">
        <v>1805</v>
      </c>
      <c r="Q16" s="190" t="s">
        <v>1806</v>
      </c>
      <c r="R16" s="190">
        <v>561621</v>
      </c>
      <c r="S16" s="190" t="s">
        <v>1349</v>
      </c>
      <c r="T16" s="190" t="s">
        <v>1807</v>
      </c>
      <c r="U16" s="191" t="s">
        <v>1808</v>
      </c>
      <c r="V16" s="192" t="s">
        <v>1799</v>
      </c>
      <c r="W16" s="192" t="s">
        <v>1800</v>
      </c>
      <c r="X16" s="192" t="s">
        <v>68</v>
      </c>
      <c r="Y16" s="192" t="s">
        <v>68</v>
      </c>
      <c r="Z16" s="190" t="s">
        <v>69</v>
      </c>
    </row>
    <row r="17" spans="1:26" ht="26" x14ac:dyDescent="0.3">
      <c r="A17" s="189" t="s">
        <v>1809</v>
      </c>
      <c r="B17" s="190" t="s">
        <v>1810</v>
      </c>
      <c r="C17" s="192" t="s">
        <v>1811</v>
      </c>
      <c r="D17" s="190" t="s">
        <v>73</v>
      </c>
      <c r="E17" s="190" t="s">
        <v>74</v>
      </c>
      <c r="F17" s="190" t="s">
        <v>53</v>
      </c>
      <c r="G17" s="190" t="s">
        <v>88</v>
      </c>
      <c r="H17" s="190" t="s">
        <v>1792</v>
      </c>
      <c r="I17" s="190">
        <v>2025</v>
      </c>
      <c r="J17" s="190" t="s">
        <v>75</v>
      </c>
      <c r="K17" s="190">
        <v>2026</v>
      </c>
      <c r="L17" s="190" t="s">
        <v>56</v>
      </c>
      <c r="M17" s="190">
        <v>66</v>
      </c>
      <c r="N17" s="190" t="s">
        <v>58</v>
      </c>
      <c r="O17" s="192" t="s">
        <v>1812</v>
      </c>
      <c r="P17" s="190" t="s">
        <v>1813</v>
      </c>
      <c r="Q17" s="190" t="s">
        <v>1806</v>
      </c>
      <c r="R17" s="190">
        <v>562991</v>
      </c>
      <c r="S17" s="190" t="s">
        <v>1777</v>
      </c>
      <c r="T17" s="190" t="s">
        <v>1814</v>
      </c>
      <c r="U17" s="191" t="s">
        <v>1815</v>
      </c>
      <c r="V17" s="192" t="s">
        <v>1799</v>
      </c>
      <c r="W17" s="192" t="s">
        <v>1800</v>
      </c>
      <c r="X17" s="192" t="s">
        <v>68</v>
      </c>
      <c r="Y17" s="192" t="s">
        <v>68</v>
      </c>
      <c r="Z17" s="190" t="s">
        <v>69</v>
      </c>
    </row>
    <row r="18" spans="1:26" x14ac:dyDescent="0.3">
      <c r="A18" s="189" t="s">
        <v>1816</v>
      </c>
      <c r="B18" s="190" t="s">
        <v>1817</v>
      </c>
      <c r="C18" s="190" t="s">
        <v>1818</v>
      </c>
      <c r="D18" s="190" t="s">
        <v>73</v>
      </c>
      <c r="E18" s="190" t="s">
        <v>74</v>
      </c>
      <c r="F18" s="190" t="s">
        <v>53</v>
      </c>
      <c r="G18" s="190" t="s">
        <v>272</v>
      </c>
      <c r="H18" s="190" t="s">
        <v>1792</v>
      </c>
      <c r="I18" s="190">
        <v>2026</v>
      </c>
      <c r="J18" s="190" t="s">
        <v>103</v>
      </c>
      <c r="K18" s="190">
        <v>2026</v>
      </c>
      <c r="L18" s="190" t="s">
        <v>56</v>
      </c>
      <c r="M18" s="190">
        <v>60</v>
      </c>
      <c r="N18" s="190" t="s">
        <v>58</v>
      </c>
      <c r="O18" s="190" t="s">
        <v>1819</v>
      </c>
      <c r="P18" s="190" t="s">
        <v>1820</v>
      </c>
      <c r="Q18" s="190" t="s">
        <v>1806</v>
      </c>
      <c r="R18" s="190">
        <v>811211</v>
      </c>
      <c r="S18" s="190" t="s">
        <v>1821</v>
      </c>
      <c r="T18" s="192" t="s">
        <v>1822</v>
      </c>
      <c r="U18" s="191" t="s">
        <v>1823</v>
      </c>
      <c r="V18" s="192" t="s">
        <v>1799</v>
      </c>
      <c r="W18" s="192" t="s">
        <v>1800</v>
      </c>
      <c r="X18" s="192" t="s">
        <v>68</v>
      </c>
      <c r="Y18" s="192" t="s">
        <v>68</v>
      </c>
      <c r="Z18" s="190" t="s">
        <v>69</v>
      </c>
    </row>
    <row r="19" spans="1:26" x14ac:dyDescent="0.3">
      <c r="A19" s="189" t="s">
        <v>1824</v>
      </c>
      <c r="B19" s="190" t="s">
        <v>1825</v>
      </c>
      <c r="C19" s="190" t="s">
        <v>1826</v>
      </c>
      <c r="D19" s="190" t="s">
        <v>73</v>
      </c>
      <c r="E19" s="190" t="s">
        <v>74</v>
      </c>
      <c r="F19" s="190" t="s">
        <v>53</v>
      </c>
      <c r="G19" s="190" t="s">
        <v>272</v>
      </c>
      <c r="H19" s="190" t="s">
        <v>1792</v>
      </c>
      <c r="I19" s="190">
        <v>2026</v>
      </c>
      <c r="J19" s="190" t="s">
        <v>103</v>
      </c>
      <c r="K19" s="190">
        <v>2026</v>
      </c>
      <c r="L19" s="190" t="s">
        <v>56</v>
      </c>
      <c r="M19" s="190">
        <v>60</v>
      </c>
      <c r="N19" s="190" t="s">
        <v>58</v>
      </c>
      <c r="O19" s="190" t="s">
        <v>1827</v>
      </c>
      <c r="P19" s="190" t="s">
        <v>1828</v>
      </c>
      <c r="Q19" s="190" t="s">
        <v>1806</v>
      </c>
      <c r="R19" s="190">
        <v>811213</v>
      </c>
      <c r="S19" s="190" t="s">
        <v>183</v>
      </c>
      <c r="T19" s="192" t="s">
        <v>1822</v>
      </c>
      <c r="U19" s="191" t="s">
        <v>1823</v>
      </c>
      <c r="V19" s="192" t="s">
        <v>1799</v>
      </c>
      <c r="W19" s="192" t="s">
        <v>1800</v>
      </c>
      <c r="X19" s="192" t="s">
        <v>68</v>
      </c>
      <c r="Y19" s="192" t="s">
        <v>68</v>
      </c>
      <c r="Z19" s="190" t="s">
        <v>69</v>
      </c>
    </row>
    <row r="20" spans="1:26" x14ac:dyDescent="0.3">
      <c r="A20" s="193" t="s">
        <v>1829</v>
      </c>
      <c r="B20" s="192" t="s">
        <v>1830</v>
      </c>
      <c r="C20" s="190" t="s">
        <v>1831</v>
      </c>
      <c r="D20" s="190" t="s">
        <v>73</v>
      </c>
      <c r="E20" s="190" t="s">
        <v>74</v>
      </c>
      <c r="F20" s="190" t="s">
        <v>53</v>
      </c>
      <c r="G20" s="190" t="s">
        <v>272</v>
      </c>
      <c r="H20" s="190" t="s">
        <v>1792</v>
      </c>
      <c r="I20" s="190">
        <v>2025</v>
      </c>
      <c r="J20" s="190" t="s">
        <v>56</v>
      </c>
      <c r="K20" s="190">
        <v>2025</v>
      </c>
      <c r="L20" s="190" t="s">
        <v>75</v>
      </c>
      <c r="M20" s="190">
        <v>60</v>
      </c>
      <c r="N20" s="190" t="s">
        <v>58</v>
      </c>
      <c r="O20" s="190" t="s">
        <v>1832</v>
      </c>
      <c r="P20" s="190" t="s">
        <v>1833</v>
      </c>
      <c r="Q20" s="190" t="s">
        <v>117</v>
      </c>
      <c r="R20" s="190">
        <v>611420</v>
      </c>
      <c r="S20" s="190" t="s">
        <v>868</v>
      </c>
      <c r="T20" s="192" t="s">
        <v>1822</v>
      </c>
      <c r="U20" s="191" t="s">
        <v>1823</v>
      </c>
      <c r="V20" s="192" t="s">
        <v>1799</v>
      </c>
      <c r="W20" s="192" t="s">
        <v>1800</v>
      </c>
      <c r="X20" s="192" t="s">
        <v>68</v>
      </c>
      <c r="Y20" s="192" t="s">
        <v>68</v>
      </c>
      <c r="Z20" s="190" t="s">
        <v>1834</v>
      </c>
    </row>
    <row r="21" spans="1:26" ht="26" x14ac:dyDescent="0.3">
      <c r="A21" s="193" t="s">
        <v>1835</v>
      </c>
      <c r="B21" s="192" t="s">
        <v>1836</v>
      </c>
      <c r="C21" s="190" t="s">
        <v>1837</v>
      </c>
      <c r="D21" s="190" t="s">
        <v>73</v>
      </c>
      <c r="E21" s="190" t="s">
        <v>74</v>
      </c>
      <c r="F21" s="190" t="s">
        <v>53</v>
      </c>
      <c r="G21" s="190" t="s">
        <v>272</v>
      </c>
      <c r="H21" s="190" t="s">
        <v>1792</v>
      </c>
      <c r="I21" s="190">
        <v>2028</v>
      </c>
      <c r="J21" s="190" t="s">
        <v>56</v>
      </c>
      <c r="K21" s="190">
        <v>2028</v>
      </c>
      <c r="L21" s="190" t="s">
        <v>75</v>
      </c>
      <c r="M21" s="190">
        <v>60</v>
      </c>
      <c r="N21" s="190" t="s">
        <v>58</v>
      </c>
      <c r="O21" s="190" t="s">
        <v>1838</v>
      </c>
      <c r="P21" s="190" t="s">
        <v>1839</v>
      </c>
      <c r="Q21" s="190" t="s">
        <v>117</v>
      </c>
      <c r="R21" s="190">
        <v>518210</v>
      </c>
      <c r="S21" s="190" t="s">
        <v>1386</v>
      </c>
      <c r="T21" s="190" t="s">
        <v>1840</v>
      </c>
      <c r="U21" s="191" t="s">
        <v>1841</v>
      </c>
      <c r="V21" s="192" t="s">
        <v>1799</v>
      </c>
      <c r="W21" s="192" t="s">
        <v>1800</v>
      </c>
      <c r="X21" s="192" t="s">
        <v>68</v>
      </c>
      <c r="Y21" s="192" t="s">
        <v>68</v>
      </c>
      <c r="Z21" s="190" t="s">
        <v>69</v>
      </c>
    </row>
    <row r="22" spans="1:26" x14ac:dyDescent="0.3">
      <c r="A22" s="189" t="s">
        <v>1842</v>
      </c>
      <c r="B22" s="190" t="s">
        <v>1842</v>
      </c>
      <c r="C22" s="190" t="s">
        <v>1843</v>
      </c>
      <c r="D22" s="190" t="s">
        <v>73</v>
      </c>
      <c r="E22" s="190" t="s">
        <v>180</v>
      </c>
      <c r="F22" s="190" t="s">
        <v>53</v>
      </c>
      <c r="G22" s="190" t="s">
        <v>272</v>
      </c>
      <c r="H22" s="190" t="s">
        <v>1792</v>
      </c>
      <c r="I22" s="190">
        <v>2028</v>
      </c>
      <c r="J22" s="190" t="s">
        <v>56</v>
      </c>
      <c r="K22" s="190">
        <v>2028</v>
      </c>
      <c r="L22" s="190" t="s">
        <v>75</v>
      </c>
      <c r="M22" s="190">
        <v>60</v>
      </c>
      <c r="N22" s="190" t="s">
        <v>58</v>
      </c>
      <c r="O22" s="192" t="s">
        <v>1844</v>
      </c>
      <c r="P22" s="190" t="s">
        <v>1845</v>
      </c>
      <c r="Q22" s="190" t="s">
        <v>117</v>
      </c>
      <c r="R22" s="190">
        <v>518210</v>
      </c>
      <c r="S22" s="190" t="s">
        <v>568</v>
      </c>
      <c r="T22" s="190" t="s">
        <v>1840</v>
      </c>
      <c r="U22" s="191" t="s">
        <v>1841</v>
      </c>
      <c r="V22" s="192" t="s">
        <v>1799</v>
      </c>
      <c r="W22" s="192" t="s">
        <v>1800</v>
      </c>
      <c r="X22" s="192" t="s">
        <v>68</v>
      </c>
      <c r="Y22" s="192" t="s">
        <v>68</v>
      </c>
      <c r="Z22" s="190" t="s">
        <v>69</v>
      </c>
    </row>
    <row r="23" spans="1:26" x14ac:dyDescent="0.3">
      <c r="A23" s="189" t="s">
        <v>1846</v>
      </c>
      <c r="B23" s="190" t="s">
        <v>1825</v>
      </c>
      <c r="C23" s="190" t="s">
        <v>1847</v>
      </c>
      <c r="D23" s="190" t="s">
        <v>73</v>
      </c>
      <c r="E23" s="190" t="s">
        <v>74</v>
      </c>
      <c r="F23" s="190" t="s">
        <v>53</v>
      </c>
      <c r="G23" s="190" t="s">
        <v>272</v>
      </c>
      <c r="H23" s="190" t="s">
        <v>1792</v>
      </c>
      <c r="I23" s="190">
        <v>2026</v>
      </c>
      <c r="J23" s="190" t="s">
        <v>56</v>
      </c>
      <c r="K23" s="190">
        <v>2026</v>
      </c>
      <c r="L23" s="190" t="s">
        <v>75</v>
      </c>
      <c r="M23" s="190">
        <v>60</v>
      </c>
      <c r="N23" s="190" t="s">
        <v>58</v>
      </c>
      <c r="O23" s="190" t="s">
        <v>1848</v>
      </c>
      <c r="P23" s="190" t="s">
        <v>1849</v>
      </c>
      <c r="Q23" s="190" t="s">
        <v>1850</v>
      </c>
      <c r="R23" s="190">
        <v>811310</v>
      </c>
      <c r="S23" s="190" t="s">
        <v>1741</v>
      </c>
      <c r="T23" s="192" t="s">
        <v>1822</v>
      </c>
      <c r="U23" s="191" t="s">
        <v>1823</v>
      </c>
      <c r="V23" s="192" t="s">
        <v>1799</v>
      </c>
      <c r="W23" s="192" t="s">
        <v>1800</v>
      </c>
      <c r="X23" s="192" t="s">
        <v>68</v>
      </c>
      <c r="Y23" s="192" t="s">
        <v>68</v>
      </c>
      <c r="Z23" s="190" t="s">
        <v>69</v>
      </c>
    </row>
    <row r="24" spans="1:26" x14ac:dyDescent="0.3">
      <c r="A24" s="189" t="s">
        <v>1851</v>
      </c>
      <c r="B24" s="190" t="s">
        <v>1825</v>
      </c>
      <c r="C24" s="190" t="s">
        <v>1852</v>
      </c>
      <c r="D24" s="190" t="s">
        <v>73</v>
      </c>
      <c r="E24" s="190" t="s">
        <v>74</v>
      </c>
      <c r="F24" s="190" t="s">
        <v>53</v>
      </c>
      <c r="G24" s="190" t="s">
        <v>272</v>
      </c>
      <c r="H24" s="190" t="s">
        <v>1792</v>
      </c>
      <c r="I24" s="190">
        <v>2025</v>
      </c>
      <c r="J24" s="190" t="s">
        <v>56</v>
      </c>
      <c r="K24" s="190">
        <v>2025</v>
      </c>
      <c r="L24" s="190" t="s">
        <v>75</v>
      </c>
      <c r="M24" s="190">
        <v>60</v>
      </c>
      <c r="N24" s="190" t="s">
        <v>58</v>
      </c>
      <c r="O24" s="190" t="s">
        <v>1853</v>
      </c>
      <c r="P24" s="190" t="s">
        <v>1854</v>
      </c>
      <c r="Q24" s="190" t="s">
        <v>1806</v>
      </c>
      <c r="R24" s="190">
        <v>511210</v>
      </c>
      <c r="S24" s="190">
        <v>7030</v>
      </c>
      <c r="T24" s="190" t="s">
        <v>1797</v>
      </c>
      <c r="U24" s="191" t="s">
        <v>1798</v>
      </c>
      <c r="V24" s="192" t="s">
        <v>1799</v>
      </c>
      <c r="W24" s="192" t="s">
        <v>1800</v>
      </c>
      <c r="X24" s="192" t="s">
        <v>68</v>
      </c>
      <c r="Y24" s="192" t="s">
        <v>68</v>
      </c>
      <c r="Z24" s="190" t="s">
        <v>69</v>
      </c>
    </row>
    <row r="25" spans="1:26" x14ac:dyDescent="0.3">
      <c r="A25" s="189" t="s">
        <v>1855</v>
      </c>
      <c r="B25" s="190" t="s">
        <v>1825</v>
      </c>
      <c r="C25" s="190" t="s">
        <v>1856</v>
      </c>
      <c r="D25" s="190" t="s">
        <v>73</v>
      </c>
      <c r="E25" s="190" t="s">
        <v>74</v>
      </c>
      <c r="F25" s="190" t="s">
        <v>53</v>
      </c>
      <c r="G25" s="190" t="s">
        <v>272</v>
      </c>
      <c r="H25" s="190" t="s">
        <v>1792</v>
      </c>
      <c r="I25" s="190">
        <v>2026</v>
      </c>
      <c r="J25" s="190" t="s">
        <v>56</v>
      </c>
      <c r="K25" s="190">
        <v>2026</v>
      </c>
      <c r="L25" s="190" t="s">
        <v>75</v>
      </c>
      <c r="M25" s="190">
        <v>60</v>
      </c>
      <c r="N25" s="190" t="s">
        <v>58</v>
      </c>
      <c r="O25" s="190" t="s">
        <v>1857</v>
      </c>
      <c r="P25" s="190" t="s">
        <v>1858</v>
      </c>
      <c r="Q25" s="190" t="s">
        <v>1806</v>
      </c>
      <c r="R25" s="190">
        <v>811310</v>
      </c>
      <c r="S25" s="190" t="s">
        <v>1859</v>
      </c>
      <c r="T25" s="192" t="s">
        <v>1822</v>
      </c>
      <c r="U25" s="191" t="s">
        <v>1823</v>
      </c>
      <c r="V25" s="192" t="s">
        <v>1799</v>
      </c>
      <c r="W25" s="192" t="s">
        <v>1800</v>
      </c>
      <c r="X25" s="192" t="s">
        <v>68</v>
      </c>
      <c r="Y25" s="192" t="s">
        <v>68</v>
      </c>
      <c r="Z25" s="190" t="s">
        <v>69</v>
      </c>
    </row>
    <row r="26" spans="1:26" ht="26" x14ac:dyDescent="0.3">
      <c r="A26" s="189" t="s">
        <v>1860</v>
      </c>
      <c r="B26" s="190" t="s">
        <v>1861</v>
      </c>
      <c r="C26" s="190" t="s">
        <v>1862</v>
      </c>
      <c r="D26" s="190" t="s">
        <v>73</v>
      </c>
      <c r="E26" s="190" t="s">
        <v>180</v>
      </c>
      <c r="F26" s="190" t="s">
        <v>53</v>
      </c>
      <c r="G26" s="190" t="s">
        <v>272</v>
      </c>
      <c r="H26" s="190" t="s">
        <v>1792</v>
      </c>
      <c r="I26" s="190">
        <v>2028</v>
      </c>
      <c r="J26" s="190" t="s">
        <v>56</v>
      </c>
      <c r="K26" s="190">
        <v>2028</v>
      </c>
      <c r="L26" s="190" t="s">
        <v>75</v>
      </c>
      <c r="M26" s="190">
        <v>60</v>
      </c>
      <c r="N26" s="190" t="s">
        <v>58</v>
      </c>
      <c r="O26" s="190" t="s">
        <v>1863</v>
      </c>
      <c r="P26" s="190" t="s">
        <v>1864</v>
      </c>
      <c r="Q26" s="190" t="s">
        <v>117</v>
      </c>
      <c r="R26" s="190">
        <v>513210</v>
      </c>
      <c r="S26" s="190" t="s">
        <v>568</v>
      </c>
      <c r="T26" s="190" t="s">
        <v>1807</v>
      </c>
      <c r="U26" s="191" t="s">
        <v>1808</v>
      </c>
      <c r="V26" s="192" t="s">
        <v>1799</v>
      </c>
      <c r="W26" s="192" t="s">
        <v>1800</v>
      </c>
      <c r="X26" s="192" t="s">
        <v>68</v>
      </c>
      <c r="Y26" s="192" t="s">
        <v>68</v>
      </c>
      <c r="Z26" s="190" t="s">
        <v>69</v>
      </c>
    </row>
    <row r="27" spans="1:26" ht="39" x14ac:dyDescent="0.3">
      <c r="A27" s="193" t="s">
        <v>1865</v>
      </c>
      <c r="B27" s="190" t="s">
        <v>1866</v>
      </c>
      <c r="C27" s="190" t="s">
        <v>1867</v>
      </c>
      <c r="D27" s="190" t="s">
        <v>73</v>
      </c>
      <c r="E27" s="190" t="s">
        <v>74</v>
      </c>
      <c r="F27" s="190" t="s">
        <v>53</v>
      </c>
      <c r="G27" s="190" t="s">
        <v>88</v>
      </c>
      <c r="H27" s="190" t="s">
        <v>1792</v>
      </c>
      <c r="I27" s="190">
        <v>2028</v>
      </c>
      <c r="J27" s="190" t="s">
        <v>103</v>
      </c>
      <c r="K27" s="190">
        <v>2028</v>
      </c>
      <c r="L27" s="190" t="s">
        <v>75</v>
      </c>
      <c r="M27" s="190">
        <v>60</v>
      </c>
      <c r="N27" s="190" t="s">
        <v>58</v>
      </c>
      <c r="O27" s="192" t="s">
        <v>1868</v>
      </c>
      <c r="P27" s="192" t="s">
        <v>1869</v>
      </c>
      <c r="Q27" s="190" t="s">
        <v>1806</v>
      </c>
      <c r="R27" s="190">
        <v>481219</v>
      </c>
      <c r="S27" s="190" t="s">
        <v>1870</v>
      </c>
      <c r="T27" s="190" t="s">
        <v>1814</v>
      </c>
      <c r="U27" s="191" t="s">
        <v>1815</v>
      </c>
      <c r="V27" s="192" t="s">
        <v>1799</v>
      </c>
      <c r="W27" s="192" t="s">
        <v>1800</v>
      </c>
      <c r="X27" s="192" t="s">
        <v>68</v>
      </c>
      <c r="Y27" s="192" t="s">
        <v>68</v>
      </c>
      <c r="Z27" s="190" t="s">
        <v>69</v>
      </c>
    </row>
    <row r="28" spans="1:26" ht="26" x14ac:dyDescent="0.3">
      <c r="A28" s="189" t="s">
        <v>1871</v>
      </c>
      <c r="B28" s="190" t="s">
        <v>1872</v>
      </c>
      <c r="C28" s="190" t="s">
        <v>1873</v>
      </c>
      <c r="D28" s="190" t="s">
        <v>73</v>
      </c>
      <c r="E28" s="190" t="s">
        <v>180</v>
      </c>
      <c r="F28" s="190" t="s">
        <v>53</v>
      </c>
      <c r="G28" s="190" t="s">
        <v>114</v>
      </c>
      <c r="H28" s="190" t="s">
        <v>1792</v>
      </c>
      <c r="I28" s="190">
        <v>2025</v>
      </c>
      <c r="J28" s="190" t="s">
        <v>56</v>
      </c>
      <c r="K28" s="190">
        <v>2025</v>
      </c>
      <c r="L28" s="190" t="s">
        <v>75</v>
      </c>
      <c r="M28" s="190">
        <v>60</v>
      </c>
      <c r="N28" s="190" t="s">
        <v>58</v>
      </c>
      <c r="O28" s="190" t="s">
        <v>1874</v>
      </c>
      <c r="P28" s="194" t="s">
        <v>1875</v>
      </c>
      <c r="Q28" s="190" t="s">
        <v>117</v>
      </c>
      <c r="R28" s="190">
        <v>513210</v>
      </c>
      <c r="S28" s="190" t="s">
        <v>568</v>
      </c>
      <c r="T28" s="190" t="s">
        <v>1814</v>
      </c>
      <c r="U28" s="191" t="s">
        <v>1815</v>
      </c>
      <c r="V28" s="192" t="s">
        <v>1799</v>
      </c>
      <c r="W28" s="192" t="s">
        <v>1800</v>
      </c>
      <c r="X28" s="192" t="s">
        <v>68</v>
      </c>
      <c r="Y28" s="192" t="s">
        <v>68</v>
      </c>
      <c r="Z28" s="190" t="s">
        <v>1876</v>
      </c>
    </row>
    <row r="29" spans="1:26" x14ac:dyDescent="0.3">
      <c r="A29" s="131" t="s">
        <v>1877</v>
      </c>
      <c r="B29" s="195" t="s">
        <v>1877</v>
      </c>
      <c r="C29" s="195" t="s">
        <v>1878</v>
      </c>
      <c r="D29" s="195" t="s">
        <v>73</v>
      </c>
      <c r="E29" s="195" t="s">
        <v>74</v>
      </c>
      <c r="F29" s="195" t="s">
        <v>53</v>
      </c>
      <c r="G29" s="195" t="s">
        <v>114</v>
      </c>
      <c r="H29" s="195" t="s">
        <v>1792</v>
      </c>
      <c r="I29" s="195">
        <v>2028</v>
      </c>
      <c r="J29" s="195" t="s">
        <v>75</v>
      </c>
      <c r="K29" s="195">
        <v>2028</v>
      </c>
      <c r="L29" s="195" t="s">
        <v>57</v>
      </c>
      <c r="M29" s="195">
        <v>60</v>
      </c>
      <c r="N29" s="195" t="s">
        <v>58</v>
      </c>
      <c r="O29" s="195" t="s">
        <v>1879</v>
      </c>
      <c r="P29" s="195" t="s">
        <v>1880</v>
      </c>
      <c r="Q29" s="195" t="s">
        <v>117</v>
      </c>
      <c r="R29" s="195">
        <v>513210</v>
      </c>
      <c r="S29" s="195" t="s">
        <v>568</v>
      </c>
      <c r="T29" s="195" t="s">
        <v>1840</v>
      </c>
      <c r="U29" s="196" t="s">
        <v>1841</v>
      </c>
      <c r="V29" s="197" t="s">
        <v>1799</v>
      </c>
      <c r="W29" s="197" t="s">
        <v>1800</v>
      </c>
      <c r="X29" s="197" t="s">
        <v>68</v>
      </c>
      <c r="Y29" s="197" t="s">
        <v>68</v>
      </c>
      <c r="Z29" s="195" t="s">
        <v>69</v>
      </c>
    </row>
    <row r="30" spans="1:26" x14ac:dyDescent="0.3">
      <c r="A30" s="198" t="s">
        <v>1881</v>
      </c>
      <c r="B30" s="195" t="s">
        <v>1825</v>
      </c>
      <c r="C30" s="190" t="s">
        <v>1882</v>
      </c>
      <c r="D30" s="195" t="s">
        <v>73</v>
      </c>
      <c r="E30" s="195" t="s">
        <v>74</v>
      </c>
      <c r="F30" s="195" t="s">
        <v>53</v>
      </c>
      <c r="G30" s="195" t="s">
        <v>272</v>
      </c>
      <c r="H30" s="195" t="s">
        <v>1792</v>
      </c>
      <c r="I30" s="195">
        <v>2025</v>
      </c>
      <c r="J30" s="195" t="s">
        <v>75</v>
      </c>
      <c r="K30" s="195">
        <v>2025</v>
      </c>
      <c r="L30" s="195" t="s">
        <v>57</v>
      </c>
      <c r="M30" s="195">
        <v>36</v>
      </c>
      <c r="N30" s="195" t="s">
        <v>58</v>
      </c>
      <c r="O30" s="195" t="s">
        <v>1883</v>
      </c>
      <c r="P30" s="190" t="s">
        <v>1884</v>
      </c>
      <c r="Q30" s="195" t="s">
        <v>1806</v>
      </c>
      <c r="R30" s="195">
        <v>561621</v>
      </c>
      <c r="S30" s="195">
        <v>5810</v>
      </c>
      <c r="T30" s="190" t="s">
        <v>1807</v>
      </c>
      <c r="U30" s="196" t="s">
        <v>1808</v>
      </c>
      <c r="V30" s="197" t="s">
        <v>1799</v>
      </c>
      <c r="W30" s="197" t="s">
        <v>1800</v>
      </c>
      <c r="X30" s="197" t="s">
        <v>68</v>
      </c>
      <c r="Y30" s="197" t="s">
        <v>68</v>
      </c>
      <c r="Z30" s="195" t="s">
        <v>69</v>
      </c>
    </row>
    <row r="31" spans="1:26" x14ac:dyDescent="0.3">
      <c r="A31" s="131" t="s">
        <v>1885</v>
      </c>
      <c r="B31" s="195" t="s">
        <v>1885</v>
      </c>
      <c r="C31" s="195" t="s">
        <v>1873</v>
      </c>
      <c r="D31" s="195" t="s">
        <v>73</v>
      </c>
      <c r="E31" s="195" t="s">
        <v>74</v>
      </c>
      <c r="F31" s="195" t="s">
        <v>53</v>
      </c>
      <c r="G31" s="195" t="s">
        <v>114</v>
      </c>
      <c r="H31" s="195" t="s">
        <v>1792</v>
      </c>
      <c r="I31" s="195">
        <v>2028</v>
      </c>
      <c r="J31" s="195" t="s">
        <v>103</v>
      </c>
      <c r="K31" s="195">
        <v>2028</v>
      </c>
      <c r="L31" s="195" t="s">
        <v>103</v>
      </c>
      <c r="M31" s="195">
        <v>60</v>
      </c>
      <c r="N31" s="195" t="s">
        <v>58</v>
      </c>
      <c r="O31" s="190" t="s">
        <v>1886</v>
      </c>
      <c r="P31" s="195" t="s">
        <v>531</v>
      </c>
      <c r="Q31" s="195" t="s">
        <v>117</v>
      </c>
      <c r="R31" s="195">
        <v>513210</v>
      </c>
      <c r="S31" s="195" t="s">
        <v>568</v>
      </c>
      <c r="T31" s="192" t="s">
        <v>1822</v>
      </c>
      <c r="U31" s="196" t="s">
        <v>1823</v>
      </c>
      <c r="V31" s="197" t="s">
        <v>1799</v>
      </c>
      <c r="W31" s="197" t="s">
        <v>1800</v>
      </c>
      <c r="X31" s="197" t="s">
        <v>68</v>
      </c>
      <c r="Y31" s="197" t="s">
        <v>68</v>
      </c>
      <c r="Z31" s="195" t="s">
        <v>69</v>
      </c>
    </row>
    <row r="32" spans="1:26" ht="26" x14ac:dyDescent="0.3">
      <c r="A32" s="198" t="s">
        <v>1887</v>
      </c>
      <c r="B32" s="195" t="s">
        <v>1825</v>
      </c>
      <c r="C32" s="190" t="s">
        <v>1888</v>
      </c>
      <c r="D32" s="195" t="s">
        <v>73</v>
      </c>
      <c r="E32" s="195" t="s">
        <v>74</v>
      </c>
      <c r="F32" s="195" t="s">
        <v>53</v>
      </c>
      <c r="G32" s="195" t="s">
        <v>272</v>
      </c>
      <c r="H32" s="195" t="s">
        <v>1792</v>
      </c>
      <c r="I32" s="195">
        <v>2027</v>
      </c>
      <c r="J32" s="195" t="s">
        <v>75</v>
      </c>
      <c r="K32" s="195">
        <v>2027</v>
      </c>
      <c r="L32" s="195" t="s">
        <v>57</v>
      </c>
      <c r="M32" s="195">
        <v>60</v>
      </c>
      <c r="N32" s="195" t="s">
        <v>58</v>
      </c>
      <c r="O32" s="195" t="s">
        <v>1889</v>
      </c>
      <c r="P32" s="190" t="s">
        <v>1890</v>
      </c>
      <c r="Q32" s="195" t="s">
        <v>1806</v>
      </c>
      <c r="R32" s="195">
        <v>811310</v>
      </c>
      <c r="S32" s="195" t="s">
        <v>1859</v>
      </c>
      <c r="T32" s="195" t="s">
        <v>1840</v>
      </c>
      <c r="U32" s="196" t="s">
        <v>1841</v>
      </c>
      <c r="V32" s="197" t="s">
        <v>1799</v>
      </c>
      <c r="W32" s="197" t="s">
        <v>1800</v>
      </c>
      <c r="X32" s="197" t="s">
        <v>68</v>
      </c>
      <c r="Y32" s="197" t="s">
        <v>68</v>
      </c>
      <c r="Z32" s="195" t="s">
        <v>69</v>
      </c>
    </row>
    <row r="33" spans="1:26" x14ac:dyDescent="0.3">
      <c r="A33" s="131" t="s">
        <v>1891</v>
      </c>
      <c r="B33" s="195" t="s">
        <v>1891</v>
      </c>
      <c r="C33" s="195" t="s">
        <v>1892</v>
      </c>
      <c r="D33" s="195" t="s">
        <v>73</v>
      </c>
      <c r="E33" s="195" t="s">
        <v>74</v>
      </c>
      <c r="F33" s="195" t="s">
        <v>53</v>
      </c>
      <c r="G33" s="195" t="s">
        <v>114</v>
      </c>
      <c r="H33" s="195" t="s">
        <v>1792</v>
      </c>
      <c r="I33" s="195">
        <v>2028</v>
      </c>
      <c r="J33" s="195" t="s">
        <v>75</v>
      </c>
      <c r="K33" s="195">
        <v>2028</v>
      </c>
      <c r="L33" s="195" t="s">
        <v>57</v>
      </c>
      <c r="M33" s="195">
        <v>60</v>
      </c>
      <c r="N33" s="195" t="s">
        <v>58</v>
      </c>
      <c r="O33" s="197" t="s">
        <v>1893</v>
      </c>
      <c r="P33" s="195" t="s">
        <v>583</v>
      </c>
      <c r="Q33" s="195" t="s">
        <v>117</v>
      </c>
      <c r="R33" s="195">
        <v>513210</v>
      </c>
      <c r="S33" s="195" t="s">
        <v>568</v>
      </c>
      <c r="T33" s="195" t="s">
        <v>1840</v>
      </c>
      <c r="U33" s="196" t="s">
        <v>1841</v>
      </c>
      <c r="V33" s="197" t="s">
        <v>1799</v>
      </c>
      <c r="W33" s="197" t="s">
        <v>1800</v>
      </c>
      <c r="X33" s="197" t="s">
        <v>68</v>
      </c>
      <c r="Y33" s="197" t="s">
        <v>68</v>
      </c>
      <c r="Z33" s="195" t="s">
        <v>69</v>
      </c>
    </row>
    <row r="34" spans="1:26" x14ac:dyDescent="0.3">
      <c r="A34" s="189" t="s">
        <v>1894</v>
      </c>
      <c r="B34" s="195" t="s">
        <v>1895</v>
      </c>
      <c r="C34" s="190" t="s">
        <v>1896</v>
      </c>
      <c r="D34" s="195" t="s">
        <v>73</v>
      </c>
      <c r="E34" s="195" t="s">
        <v>74</v>
      </c>
      <c r="F34" s="195" t="s">
        <v>53</v>
      </c>
      <c r="G34" s="195" t="s">
        <v>88</v>
      </c>
      <c r="H34" s="195" t="s">
        <v>1792</v>
      </c>
      <c r="I34" s="195">
        <v>2027</v>
      </c>
      <c r="J34" s="195" t="s">
        <v>103</v>
      </c>
      <c r="K34" s="195">
        <v>2027</v>
      </c>
      <c r="L34" s="195" t="s">
        <v>56</v>
      </c>
      <c r="M34" s="195">
        <v>60</v>
      </c>
      <c r="N34" s="195" t="s">
        <v>58</v>
      </c>
      <c r="O34" s="192" t="s">
        <v>1897</v>
      </c>
      <c r="P34" s="190" t="s">
        <v>1898</v>
      </c>
      <c r="Q34" s="195" t="s">
        <v>1806</v>
      </c>
      <c r="R34" s="195">
        <v>812332</v>
      </c>
      <c r="S34" s="195" t="s">
        <v>1365</v>
      </c>
      <c r="T34" s="195" t="s">
        <v>1840</v>
      </c>
      <c r="U34" s="196" t="s">
        <v>1841</v>
      </c>
      <c r="V34" s="197" t="s">
        <v>1799</v>
      </c>
      <c r="W34" s="197" t="s">
        <v>1800</v>
      </c>
      <c r="X34" s="197" t="s">
        <v>68</v>
      </c>
      <c r="Y34" s="197" t="s">
        <v>68</v>
      </c>
      <c r="Z34" s="195" t="s">
        <v>69</v>
      </c>
    </row>
    <row r="35" spans="1:26" x14ac:dyDescent="0.3">
      <c r="A35" s="198" t="s">
        <v>1899</v>
      </c>
      <c r="B35" s="195" t="s">
        <v>1825</v>
      </c>
      <c r="C35" s="195" t="s">
        <v>1900</v>
      </c>
      <c r="D35" s="195" t="s">
        <v>73</v>
      </c>
      <c r="E35" s="195" t="s">
        <v>180</v>
      </c>
      <c r="F35" s="195" t="s">
        <v>53</v>
      </c>
      <c r="G35" s="195" t="s">
        <v>272</v>
      </c>
      <c r="H35" s="195" t="s">
        <v>1792</v>
      </c>
      <c r="I35" s="195">
        <v>2025</v>
      </c>
      <c r="J35" s="195" t="s">
        <v>75</v>
      </c>
      <c r="K35" s="195">
        <v>2025</v>
      </c>
      <c r="L35" s="195" t="s">
        <v>57</v>
      </c>
      <c r="M35" s="195">
        <v>36</v>
      </c>
      <c r="N35" s="195" t="s">
        <v>58</v>
      </c>
      <c r="O35" s="195" t="s">
        <v>1901</v>
      </c>
      <c r="P35" s="195" t="s">
        <v>1902</v>
      </c>
      <c r="Q35" s="195" t="s">
        <v>1806</v>
      </c>
      <c r="R35" s="195">
        <v>339920</v>
      </c>
      <c r="S35" s="195" t="s">
        <v>989</v>
      </c>
      <c r="T35" s="195" t="s">
        <v>1797</v>
      </c>
      <c r="U35" s="196" t="s">
        <v>1798</v>
      </c>
      <c r="V35" s="197" t="s">
        <v>1799</v>
      </c>
      <c r="W35" s="197" t="s">
        <v>1800</v>
      </c>
      <c r="X35" s="197" t="s">
        <v>68</v>
      </c>
      <c r="Y35" s="197" t="s">
        <v>68</v>
      </c>
      <c r="Z35" s="195" t="s">
        <v>69</v>
      </c>
    </row>
    <row r="36" spans="1:26" x14ac:dyDescent="0.3">
      <c r="A36" s="131" t="s">
        <v>1903</v>
      </c>
      <c r="B36" s="195" t="s">
        <v>1904</v>
      </c>
      <c r="C36" s="195" t="s">
        <v>1905</v>
      </c>
      <c r="D36" s="195" t="s">
        <v>73</v>
      </c>
      <c r="E36" s="195" t="s">
        <v>74</v>
      </c>
      <c r="F36" s="195" t="s">
        <v>53</v>
      </c>
      <c r="G36" s="195" t="s">
        <v>272</v>
      </c>
      <c r="H36" s="195" t="s">
        <v>1792</v>
      </c>
      <c r="I36" s="195">
        <v>2026</v>
      </c>
      <c r="J36" s="195" t="s">
        <v>75</v>
      </c>
      <c r="K36" s="195">
        <v>2026</v>
      </c>
      <c r="L36" s="195" t="s">
        <v>57</v>
      </c>
      <c r="M36" s="195">
        <v>60</v>
      </c>
      <c r="N36" s="195" t="s">
        <v>58</v>
      </c>
      <c r="O36" s="195" t="s">
        <v>1906</v>
      </c>
      <c r="P36" s="195" t="s">
        <v>1907</v>
      </c>
      <c r="Q36" s="195" t="s">
        <v>117</v>
      </c>
      <c r="R36" s="195">
        <v>519190</v>
      </c>
      <c r="S36" s="195" t="s">
        <v>568</v>
      </c>
      <c r="T36" s="195" t="s">
        <v>1840</v>
      </c>
      <c r="U36" s="196" t="s">
        <v>1841</v>
      </c>
      <c r="V36" s="197" t="s">
        <v>1799</v>
      </c>
      <c r="W36" s="197" t="s">
        <v>1800</v>
      </c>
      <c r="X36" s="197" t="s">
        <v>68</v>
      </c>
      <c r="Y36" s="197" t="s">
        <v>68</v>
      </c>
      <c r="Z36" s="195" t="s">
        <v>69</v>
      </c>
    </row>
    <row r="37" spans="1:26" x14ac:dyDescent="0.3">
      <c r="A37" s="198" t="s">
        <v>1908</v>
      </c>
      <c r="B37" s="197" t="s">
        <v>1908</v>
      </c>
      <c r="C37" s="195" t="s">
        <v>1909</v>
      </c>
      <c r="D37" s="195" t="s">
        <v>73</v>
      </c>
      <c r="E37" s="195" t="s">
        <v>180</v>
      </c>
      <c r="F37" s="195" t="s">
        <v>53</v>
      </c>
      <c r="G37" s="195" t="s">
        <v>272</v>
      </c>
      <c r="H37" s="195" t="s">
        <v>1792</v>
      </c>
      <c r="I37" s="195">
        <v>2027</v>
      </c>
      <c r="J37" s="195" t="s">
        <v>75</v>
      </c>
      <c r="K37" s="195">
        <v>2027</v>
      </c>
      <c r="L37" s="195" t="s">
        <v>57</v>
      </c>
      <c r="M37" s="195">
        <v>60</v>
      </c>
      <c r="N37" s="195" t="s">
        <v>58</v>
      </c>
      <c r="O37" s="195" t="s">
        <v>1910</v>
      </c>
      <c r="P37" s="195" t="s">
        <v>1911</v>
      </c>
      <c r="Q37" s="195" t="s">
        <v>117</v>
      </c>
      <c r="R37" s="195">
        <v>511210</v>
      </c>
      <c r="S37" s="195" t="s">
        <v>537</v>
      </c>
      <c r="T37" s="192" t="s">
        <v>1822</v>
      </c>
      <c r="U37" s="196" t="s">
        <v>1823</v>
      </c>
      <c r="V37" s="197" t="s">
        <v>1799</v>
      </c>
      <c r="W37" s="197" t="s">
        <v>1800</v>
      </c>
      <c r="X37" s="197" t="s">
        <v>68</v>
      </c>
      <c r="Y37" s="197" t="s">
        <v>68</v>
      </c>
      <c r="Z37" s="195" t="s">
        <v>69</v>
      </c>
    </row>
    <row r="38" spans="1:26" ht="39" x14ac:dyDescent="0.3">
      <c r="A38" s="198" t="s">
        <v>1912</v>
      </c>
      <c r="B38" s="195" t="s">
        <v>1913</v>
      </c>
      <c r="C38" s="195" t="s">
        <v>1914</v>
      </c>
      <c r="D38" s="195" t="s">
        <v>73</v>
      </c>
      <c r="E38" s="195" t="s">
        <v>74</v>
      </c>
      <c r="F38" s="195" t="s">
        <v>53</v>
      </c>
      <c r="G38" s="195" t="s">
        <v>272</v>
      </c>
      <c r="H38" s="195" t="s">
        <v>1792</v>
      </c>
      <c r="I38" s="195">
        <v>2028</v>
      </c>
      <c r="J38" s="195" t="s">
        <v>75</v>
      </c>
      <c r="K38" s="195">
        <v>2028</v>
      </c>
      <c r="L38" s="195" t="s">
        <v>57</v>
      </c>
      <c r="M38" s="195">
        <v>60</v>
      </c>
      <c r="N38" s="195" t="s">
        <v>58</v>
      </c>
      <c r="O38" s="192" t="s">
        <v>1915</v>
      </c>
      <c r="P38" s="195" t="s">
        <v>1916</v>
      </c>
      <c r="Q38" s="195" t="s">
        <v>1806</v>
      </c>
      <c r="R38" s="195">
        <v>314999</v>
      </c>
      <c r="S38" s="195" t="s">
        <v>1917</v>
      </c>
      <c r="T38" s="195" t="s">
        <v>1814</v>
      </c>
      <c r="U38" s="196" t="s">
        <v>1815</v>
      </c>
      <c r="V38" s="197" t="s">
        <v>1799</v>
      </c>
      <c r="W38" s="197" t="s">
        <v>1800</v>
      </c>
      <c r="X38" s="197" t="s">
        <v>68</v>
      </c>
      <c r="Y38" s="197" t="s">
        <v>68</v>
      </c>
      <c r="Z38" s="195" t="s">
        <v>1918</v>
      </c>
    </row>
    <row r="39" spans="1:26" x14ac:dyDescent="0.3">
      <c r="A39" s="131" t="s">
        <v>1919</v>
      </c>
      <c r="B39" s="195" t="s">
        <v>1904</v>
      </c>
      <c r="C39" s="195" t="s">
        <v>1920</v>
      </c>
      <c r="D39" s="195" t="s">
        <v>73</v>
      </c>
      <c r="E39" s="195" t="s">
        <v>74</v>
      </c>
      <c r="F39" s="195" t="s">
        <v>53</v>
      </c>
      <c r="G39" s="195" t="s">
        <v>272</v>
      </c>
      <c r="H39" s="195" t="s">
        <v>1792</v>
      </c>
      <c r="I39" s="195">
        <v>2026</v>
      </c>
      <c r="J39" s="195" t="s">
        <v>75</v>
      </c>
      <c r="K39" s="195">
        <v>2026</v>
      </c>
      <c r="L39" s="195" t="s">
        <v>57</v>
      </c>
      <c r="M39" s="195">
        <v>36</v>
      </c>
      <c r="N39" s="195" t="s">
        <v>58</v>
      </c>
      <c r="O39" s="195" t="s">
        <v>1921</v>
      </c>
      <c r="P39" s="195" t="s">
        <v>1922</v>
      </c>
      <c r="Q39" s="195" t="s">
        <v>1850</v>
      </c>
      <c r="R39" s="195">
        <v>513210</v>
      </c>
      <c r="S39" s="195" t="s">
        <v>222</v>
      </c>
      <c r="T39" s="195" t="s">
        <v>1840</v>
      </c>
      <c r="U39" s="196" t="s">
        <v>1841</v>
      </c>
      <c r="V39" s="197" t="s">
        <v>1799</v>
      </c>
      <c r="W39" s="197" t="s">
        <v>1800</v>
      </c>
      <c r="X39" s="197" t="s">
        <v>68</v>
      </c>
      <c r="Y39" s="197" t="s">
        <v>68</v>
      </c>
      <c r="Z39" s="195" t="s">
        <v>69</v>
      </c>
    </row>
    <row r="40" spans="1:26" x14ac:dyDescent="0.3">
      <c r="A40" s="189" t="s">
        <v>1923</v>
      </c>
      <c r="B40" s="190" t="s">
        <v>1923</v>
      </c>
      <c r="C40" s="190" t="s">
        <v>1924</v>
      </c>
      <c r="D40" s="195" t="s">
        <v>73</v>
      </c>
      <c r="E40" s="195" t="s">
        <v>74</v>
      </c>
      <c r="F40" s="195" t="s">
        <v>53</v>
      </c>
      <c r="G40" s="195" t="s">
        <v>272</v>
      </c>
      <c r="H40" s="195" t="s">
        <v>1792</v>
      </c>
      <c r="I40" s="195">
        <v>2025</v>
      </c>
      <c r="J40" s="195" t="s">
        <v>75</v>
      </c>
      <c r="K40" s="195">
        <v>2025</v>
      </c>
      <c r="L40" s="195" t="s">
        <v>57</v>
      </c>
      <c r="M40" s="195">
        <v>60</v>
      </c>
      <c r="N40" s="195" t="s">
        <v>58</v>
      </c>
      <c r="O40" s="190" t="s">
        <v>1925</v>
      </c>
      <c r="P40" s="190" t="s">
        <v>1926</v>
      </c>
      <c r="Q40" s="195" t="s">
        <v>1927</v>
      </c>
      <c r="R40" s="195">
        <v>813110</v>
      </c>
      <c r="S40" s="195" t="s">
        <v>1307</v>
      </c>
      <c r="T40" s="192" t="s">
        <v>1822</v>
      </c>
      <c r="U40" s="196" t="s">
        <v>1823</v>
      </c>
      <c r="V40" s="197" t="s">
        <v>1799</v>
      </c>
      <c r="W40" s="197" t="s">
        <v>1800</v>
      </c>
      <c r="X40" s="197" t="s">
        <v>68</v>
      </c>
      <c r="Y40" s="197" t="s">
        <v>68</v>
      </c>
      <c r="Z40" s="195" t="s">
        <v>69</v>
      </c>
    </row>
    <row r="41" spans="1:26" x14ac:dyDescent="0.3">
      <c r="A41" s="131" t="s">
        <v>1928</v>
      </c>
      <c r="B41" s="195" t="s">
        <v>1929</v>
      </c>
      <c r="C41" s="195" t="s">
        <v>1930</v>
      </c>
      <c r="D41" s="195" t="s">
        <v>73</v>
      </c>
      <c r="E41" s="195" t="s">
        <v>74</v>
      </c>
      <c r="F41" s="195" t="s">
        <v>53</v>
      </c>
      <c r="G41" s="195" t="s">
        <v>114</v>
      </c>
      <c r="H41" s="195" t="s">
        <v>1792</v>
      </c>
      <c r="I41" s="195">
        <v>2025</v>
      </c>
      <c r="J41" s="195" t="s">
        <v>75</v>
      </c>
      <c r="K41" s="195">
        <v>2025</v>
      </c>
      <c r="L41" s="195" t="s">
        <v>57</v>
      </c>
      <c r="M41" s="195">
        <v>60</v>
      </c>
      <c r="N41" s="195" t="s">
        <v>58</v>
      </c>
      <c r="O41" s="192" t="s">
        <v>1931</v>
      </c>
      <c r="P41" s="195" t="s">
        <v>1932</v>
      </c>
      <c r="Q41" s="195" t="s">
        <v>117</v>
      </c>
      <c r="R41" s="195">
        <v>513210</v>
      </c>
      <c r="S41" s="195" t="s">
        <v>1933</v>
      </c>
      <c r="T41" s="195" t="s">
        <v>1797</v>
      </c>
      <c r="U41" s="196" t="s">
        <v>1798</v>
      </c>
      <c r="V41" s="197" t="s">
        <v>1799</v>
      </c>
      <c r="W41" s="197" t="s">
        <v>1800</v>
      </c>
      <c r="X41" s="197" t="s">
        <v>68</v>
      </c>
      <c r="Y41" s="197" t="s">
        <v>68</v>
      </c>
      <c r="Z41" s="195" t="s">
        <v>1934</v>
      </c>
    </row>
    <row r="42" spans="1:26" x14ac:dyDescent="0.3">
      <c r="A42" s="131" t="s">
        <v>1935</v>
      </c>
      <c r="B42" s="195" t="s">
        <v>1936</v>
      </c>
      <c r="C42" s="195" t="s">
        <v>1937</v>
      </c>
      <c r="D42" s="195" t="s">
        <v>73</v>
      </c>
      <c r="E42" s="195" t="s">
        <v>74</v>
      </c>
      <c r="F42" s="195" t="s">
        <v>53</v>
      </c>
      <c r="G42" s="195" t="s">
        <v>272</v>
      </c>
      <c r="H42" s="195" t="s">
        <v>1792</v>
      </c>
      <c r="I42" s="195">
        <v>2028</v>
      </c>
      <c r="J42" s="195" t="s">
        <v>75</v>
      </c>
      <c r="K42" s="195">
        <v>2028</v>
      </c>
      <c r="L42" s="195" t="s">
        <v>57</v>
      </c>
      <c r="M42" s="195">
        <v>60</v>
      </c>
      <c r="N42" s="195" t="s">
        <v>58</v>
      </c>
      <c r="O42" s="195" t="s">
        <v>1938</v>
      </c>
      <c r="P42" s="195" t="s">
        <v>1939</v>
      </c>
      <c r="Q42" s="195" t="s">
        <v>117</v>
      </c>
      <c r="R42" s="195">
        <v>518210</v>
      </c>
      <c r="S42" s="195" t="s">
        <v>1940</v>
      </c>
      <c r="T42" s="190" t="s">
        <v>1941</v>
      </c>
      <c r="U42" s="196" t="s">
        <v>1942</v>
      </c>
      <c r="V42" s="197" t="s">
        <v>1799</v>
      </c>
      <c r="W42" s="197" t="s">
        <v>1800</v>
      </c>
      <c r="X42" s="197" t="s">
        <v>68</v>
      </c>
      <c r="Y42" s="197" t="s">
        <v>68</v>
      </c>
      <c r="Z42" s="195" t="s">
        <v>1943</v>
      </c>
    </row>
    <row r="43" spans="1:26" x14ac:dyDescent="0.3">
      <c r="A43" s="131" t="s">
        <v>1944</v>
      </c>
      <c r="B43" s="195" t="s">
        <v>1945</v>
      </c>
      <c r="C43" s="195" t="s">
        <v>368</v>
      </c>
      <c r="D43" s="195" t="s">
        <v>73</v>
      </c>
      <c r="E43" s="195" t="s">
        <v>74</v>
      </c>
      <c r="F43" s="195" t="s">
        <v>53</v>
      </c>
      <c r="G43" s="195" t="s">
        <v>272</v>
      </c>
      <c r="H43" s="195" t="s">
        <v>1792</v>
      </c>
      <c r="I43" s="195">
        <v>2025</v>
      </c>
      <c r="J43" s="195" t="s">
        <v>75</v>
      </c>
      <c r="K43" s="195">
        <v>2025</v>
      </c>
      <c r="L43" s="195" t="s">
        <v>57</v>
      </c>
      <c r="M43" s="195">
        <v>60</v>
      </c>
      <c r="N43" s="195" t="s">
        <v>58</v>
      </c>
      <c r="O43" s="195" t="s">
        <v>1946</v>
      </c>
      <c r="P43" s="195" t="s">
        <v>1947</v>
      </c>
      <c r="Q43" s="195" t="s">
        <v>117</v>
      </c>
      <c r="R43" s="195">
        <v>519190</v>
      </c>
      <c r="S43" s="195">
        <v>7030</v>
      </c>
      <c r="T43" s="192" t="s">
        <v>1822</v>
      </c>
      <c r="U43" s="196" t="s">
        <v>1823</v>
      </c>
      <c r="V43" s="197" t="s">
        <v>1799</v>
      </c>
      <c r="W43" s="197" t="s">
        <v>1800</v>
      </c>
      <c r="X43" s="197" t="s">
        <v>68</v>
      </c>
      <c r="Y43" s="197" t="s">
        <v>68</v>
      </c>
      <c r="Z43" s="195" t="s">
        <v>69</v>
      </c>
    </row>
    <row r="44" spans="1:26" x14ac:dyDescent="0.3">
      <c r="A44" s="189" t="s">
        <v>1948</v>
      </c>
      <c r="B44" s="195" t="s">
        <v>1949</v>
      </c>
      <c r="C44" s="190" t="s">
        <v>1950</v>
      </c>
      <c r="D44" s="195" t="s">
        <v>73</v>
      </c>
      <c r="E44" s="195" t="s">
        <v>74</v>
      </c>
      <c r="F44" s="195" t="s">
        <v>53</v>
      </c>
      <c r="G44" s="195" t="s">
        <v>88</v>
      </c>
      <c r="H44" s="195" t="s">
        <v>1792</v>
      </c>
      <c r="I44" s="195">
        <v>2025</v>
      </c>
      <c r="J44" s="195" t="s">
        <v>56</v>
      </c>
      <c r="K44" s="195">
        <v>2025</v>
      </c>
      <c r="L44" s="195" t="s">
        <v>57</v>
      </c>
      <c r="M44" s="195">
        <v>60</v>
      </c>
      <c r="N44" s="195" t="s">
        <v>58</v>
      </c>
      <c r="O44" s="192" t="s">
        <v>1951</v>
      </c>
      <c r="P44" s="190" t="s">
        <v>1952</v>
      </c>
      <c r="Q44" s="195" t="s">
        <v>1806</v>
      </c>
      <c r="R44" s="195">
        <v>325998</v>
      </c>
      <c r="S44" s="195" t="s">
        <v>1953</v>
      </c>
      <c r="T44" s="195" t="s">
        <v>1814</v>
      </c>
      <c r="U44" s="196" t="s">
        <v>1815</v>
      </c>
      <c r="V44" s="197" t="s">
        <v>1799</v>
      </c>
      <c r="W44" s="197" t="s">
        <v>1800</v>
      </c>
      <c r="X44" s="197" t="s">
        <v>68</v>
      </c>
      <c r="Y44" s="197" t="s">
        <v>68</v>
      </c>
      <c r="Z44" s="195" t="s">
        <v>69</v>
      </c>
    </row>
    <row r="45" spans="1:26" x14ac:dyDescent="0.3">
      <c r="A45" s="131" t="s">
        <v>1954</v>
      </c>
      <c r="B45" s="195" t="s">
        <v>1955</v>
      </c>
      <c r="C45" s="195" t="s">
        <v>1956</v>
      </c>
      <c r="D45" s="195" t="s">
        <v>73</v>
      </c>
      <c r="E45" s="195" t="s">
        <v>74</v>
      </c>
      <c r="F45" s="195" t="s">
        <v>53</v>
      </c>
      <c r="G45" s="195" t="s">
        <v>272</v>
      </c>
      <c r="H45" s="195" t="s">
        <v>1792</v>
      </c>
      <c r="I45" s="195">
        <v>2025</v>
      </c>
      <c r="J45" s="195" t="s">
        <v>75</v>
      </c>
      <c r="K45" s="195">
        <v>2025</v>
      </c>
      <c r="L45" s="195" t="s">
        <v>57</v>
      </c>
      <c r="M45" s="195">
        <v>60</v>
      </c>
      <c r="N45" s="195" t="s">
        <v>58</v>
      </c>
      <c r="O45" s="195" t="s">
        <v>1957</v>
      </c>
      <c r="P45" s="195" t="s">
        <v>1958</v>
      </c>
      <c r="Q45" s="195" t="s">
        <v>1927</v>
      </c>
      <c r="R45" s="195">
        <v>813110</v>
      </c>
      <c r="S45" s="195" t="s">
        <v>1656</v>
      </c>
      <c r="T45" s="195" t="s">
        <v>1840</v>
      </c>
      <c r="U45" s="196" t="s">
        <v>1841</v>
      </c>
      <c r="V45" s="197" t="s">
        <v>1799</v>
      </c>
      <c r="W45" s="197" t="s">
        <v>1800</v>
      </c>
      <c r="X45" s="197" t="s">
        <v>68</v>
      </c>
      <c r="Y45" s="197" t="s">
        <v>68</v>
      </c>
      <c r="Z45" s="195" t="s">
        <v>69</v>
      </c>
    </row>
    <row r="46" spans="1:26" x14ac:dyDescent="0.3">
      <c r="A46" s="189" t="s">
        <v>1959</v>
      </c>
      <c r="B46" s="195" t="s">
        <v>1960</v>
      </c>
      <c r="C46" s="190" t="s">
        <v>368</v>
      </c>
      <c r="D46" s="195" t="s">
        <v>73</v>
      </c>
      <c r="E46" s="195" t="s">
        <v>74</v>
      </c>
      <c r="F46" s="195" t="s">
        <v>53</v>
      </c>
      <c r="G46" s="195" t="s">
        <v>272</v>
      </c>
      <c r="H46" s="195" t="s">
        <v>1792</v>
      </c>
      <c r="I46" s="195">
        <v>2025</v>
      </c>
      <c r="J46" s="195" t="s">
        <v>75</v>
      </c>
      <c r="K46" s="195">
        <v>2025</v>
      </c>
      <c r="L46" s="195" t="s">
        <v>57</v>
      </c>
      <c r="M46" s="195">
        <v>60</v>
      </c>
      <c r="N46" s="195" t="s">
        <v>58</v>
      </c>
      <c r="O46" s="190" t="s">
        <v>1961</v>
      </c>
      <c r="P46" s="190" t="s">
        <v>1962</v>
      </c>
      <c r="Q46" s="195" t="s">
        <v>117</v>
      </c>
      <c r="R46" s="195">
        <v>512230</v>
      </c>
      <c r="S46" s="195" t="s">
        <v>1558</v>
      </c>
      <c r="T46" s="190" t="s">
        <v>1807</v>
      </c>
      <c r="U46" s="196" t="s">
        <v>1808</v>
      </c>
      <c r="V46" s="197" t="s">
        <v>1799</v>
      </c>
      <c r="W46" s="197" t="s">
        <v>1800</v>
      </c>
      <c r="X46" s="197" t="s">
        <v>68</v>
      </c>
      <c r="Y46" s="197" t="s">
        <v>68</v>
      </c>
      <c r="Z46" s="195" t="s">
        <v>69</v>
      </c>
    </row>
    <row r="47" spans="1:26" x14ac:dyDescent="0.3">
      <c r="A47" s="131" t="s">
        <v>1963</v>
      </c>
      <c r="B47" s="195" t="s">
        <v>1825</v>
      </c>
      <c r="C47" s="190" t="s">
        <v>1964</v>
      </c>
      <c r="D47" s="195" t="s">
        <v>73</v>
      </c>
      <c r="E47" s="195" t="s">
        <v>74</v>
      </c>
      <c r="F47" s="195" t="s">
        <v>53</v>
      </c>
      <c r="G47" s="195" t="s">
        <v>272</v>
      </c>
      <c r="H47" s="195" t="s">
        <v>1792</v>
      </c>
      <c r="I47" s="195">
        <v>2025</v>
      </c>
      <c r="J47" s="195" t="s">
        <v>75</v>
      </c>
      <c r="K47" s="195">
        <v>2025</v>
      </c>
      <c r="L47" s="195" t="s">
        <v>57</v>
      </c>
      <c r="M47" s="195">
        <v>60</v>
      </c>
      <c r="N47" s="195" t="s">
        <v>58</v>
      </c>
      <c r="O47" s="195" t="s">
        <v>1965</v>
      </c>
      <c r="P47" s="190" t="s">
        <v>1966</v>
      </c>
      <c r="Q47" s="190" t="s">
        <v>1964</v>
      </c>
      <c r="R47" s="195">
        <v>811212</v>
      </c>
      <c r="S47" s="195" t="s">
        <v>668</v>
      </c>
      <c r="T47" s="195" t="s">
        <v>1840</v>
      </c>
      <c r="U47" s="196" t="s">
        <v>1841</v>
      </c>
      <c r="V47" s="197" t="s">
        <v>1799</v>
      </c>
      <c r="W47" s="197" t="s">
        <v>1800</v>
      </c>
      <c r="X47" s="197" t="s">
        <v>68</v>
      </c>
      <c r="Y47" s="197" t="s">
        <v>68</v>
      </c>
      <c r="Z47" s="195" t="s">
        <v>69</v>
      </c>
    </row>
    <row r="48" spans="1:26" x14ac:dyDescent="0.3">
      <c r="A48" s="131" t="s">
        <v>1967</v>
      </c>
      <c r="B48" s="195" t="s">
        <v>1825</v>
      </c>
      <c r="C48" s="190" t="s">
        <v>1968</v>
      </c>
      <c r="D48" s="195" t="s">
        <v>73</v>
      </c>
      <c r="E48" s="195" t="s">
        <v>74</v>
      </c>
      <c r="F48" s="195" t="s">
        <v>53</v>
      </c>
      <c r="G48" s="195" t="s">
        <v>272</v>
      </c>
      <c r="H48" s="195" t="s">
        <v>1792</v>
      </c>
      <c r="I48" s="195">
        <v>2026</v>
      </c>
      <c r="J48" s="195" t="s">
        <v>75</v>
      </c>
      <c r="K48" s="195">
        <v>2026</v>
      </c>
      <c r="L48" s="195" t="s">
        <v>57</v>
      </c>
      <c r="M48" s="195">
        <v>60</v>
      </c>
      <c r="N48" s="195" t="s">
        <v>58</v>
      </c>
      <c r="O48" s="195" t="s">
        <v>1969</v>
      </c>
      <c r="P48" s="190" t="s">
        <v>1970</v>
      </c>
      <c r="Q48" s="195" t="s">
        <v>1806</v>
      </c>
      <c r="R48" s="195">
        <v>811310</v>
      </c>
      <c r="S48" s="195" t="s">
        <v>1859</v>
      </c>
      <c r="T48" s="195" t="s">
        <v>1840</v>
      </c>
      <c r="U48" s="196" t="s">
        <v>1841</v>
      </c>
      <c r="V48" s="197" t="s">
        <v>1799</v>
      </c>
      <c r="W48" s="197" t="s">
        <v>1800</v>
      </c>
      <c r="X48" s="197" t="s">
        <v>68</v>
      </c>
      <c r="Y48" s="197" t="s">
        <v>68</v>
      </c>
      <c r="Z48" s="195" t="s">
        <v>69</v>
      </c>
    </row>
    <row r="49" spans="1:26" x14ac:dyDescent="0.3">
      <c r="A49" s="131" t="s">
        <v>1971</v>
      </c>
      <c r="B49" s="195" t="s">
        <v>1825</v>
      </c>
      <c r="C49" s="190" t="s">
        <v>1972</v>
      </c>
      <c r="D49" s="195" t="s">
        <v>73</v>
      </c>
      <c r="E49" s="195" t="s">
        <v>74</v>
      </c>
      <c r="F49" s="195" t="s">
        <v>53</v>
      </c>
      <c r="G49" s="195" t="s">
        <v>272</v>
      </c>
      <c r="H49" s="195" t="s">
        <v>1792</v>
      </c>
      <c r="I49" s="195">
        <v>2027</v>
      </c>
      <c r="J49" s="195" t="s">
        <v>75</v>
      </c>
      <c r="K49" s="195">
        <v>2027</v>
      </c>
      <c r="L49" s="195" t="s">
        <v>57</v>
      </c>
      <c r="M49" s="195">
        <v>60</v>
      </c>
      <c r="N49" s="195" t="s">
        <v>58</v>
      </c>
      <c r="O49" s="195" t="s">
        <v>1973</v>
      </c>
      <c r="P49" s="190" t="s">
        <v>1974</v>
      </c>
      <c r="Q49" s="195" t="s">
        <v>1806</v>
      </c>
      <c r="R49" s="195">
        <v>325120</v>
      </c>
      <c r="S49" s="195">
        <v>6835</v>
      </c>
      <c r="T49" s="195" t="s">
        <v>1797</v>
      </c>
      <c r="U49" s="196" t="s">
        <v>1798</v>
      </c>
      <c r="V49" s="197" t="s">
        <v>1799</v>
      </c>
      <c r="W49" s="197" t="s">
        <v>1800</v>
      </c>
      <c r="X49" s="197" t="s">
        <v>68</v>
      </c>
      <c r="Y49" s="197" t="s">
        <v>68</v>
      </c>
      <c r="Z49" s="195" t="s">
        <v>69</v>
      </c>
    </row>
    <row r="50" spans="1:26" ht="26" x14ac:dyDescent="0.3">
      <c r="A50" s="189" t="s">
        <v>1975</v>
      </c>
      <c r="B50" s="190" t="s">
        <v>1976</v>
      </c>
      <c r="C50" s="190" t="s">
        <v>1977</v>
      </c>
      <c r="D50" s="190" t="s">
        <v>113</v>
      </c>
      <c r="E50" s="190" t="s">
        <v>139</v>
      </c>
      <c r="F50" s="190" t="s">
        <v>53</v>
      </c>
      <c r="G50" s="190" t="s">
        <v>54</v>
      </c>
      <c r="H50" s="190" t="s">
        <v>1792</v>
      </c>
      <c r="I50" s="190">
        <v>2024</v>
      </c>
      <c r="J50" s="190" t="s">
        <v>57</v>
      </c>
      <c r="K50" s="192">
        <v>2025</v>
      </c>
      <c r="L50" s="192" t="s">
        <v>103</v>
      </c>
      <c r="M50" s="190">
        <v>12</v>
      </c>
      <c r="N50" s="190" t="s">
        <v>58</v>
      </c>
      <c r="O50" s="190" t="s">
        <v>1978</v>
      </c>
      <c r="P50" s="190" t="s">
        <v>1979</v>
      </c>
      <c r="Q50" s="190" t="s">
        <v>1806</v>
      </c>
      <c r="R50" s="190">
        <v>811310</v>
      </c>
      <c r="S50" s="190" t="s">
        <v>676</v>
      </c>
      <c r="T50" s="190" t="s">
        <v>1980</v>
      </c>
      <c r="U50" s="191" t="s">
        <v>1981</v>
      </c>
      <c r="V50" s="192" t="s">
        <v>1799</v>
      </c>
      <c r="W50" s="192" t="s">
        <v>1800</v>
      </c>
      <c r="X50" s="192" t="s">
        <v>68</v>
      </c>
      <c r="Y50" s="192" t="s">
        <v>68</v>
      </c>
      <c r="Z50" s="190" t="s">
        <v>69</v>
      </c>
    </row>
    <row r="51" spans="1:26" x14ac:dyDescent="0.3">
      <c r="A51" s="132" t="s">
        <v>1982</v>
      </c>
      <c r="B51" s="196" t="s">
        <v>1983</v>
      </c>
      <c r="C51" s="196" t="s">
        <v>1984</v>
      </c>
      <c r="D51" s="196" t="s">
        <v>73</v>
      </c>
      <c r="E51" s="196" t="s">
        <v>158</v>
      </c>
      <c r="F51" s="196" t="s">
        <v>53</v>
      </c>
      <c r="G51" s="196" t="s">
        <v>131</v>
      </c>
      <c r="H51" s="196" t="s">
        <v>1792</v>
      </c>
      <c r="I51" s="196">
        <v>2028</v>
      </c>
      <c r="J51" s="196" t="s">
        <v>56</v>
      </c>
      <c r="K51" s="196">
        <v>2028</v>
      </c>
      <c r="L51" s="196" t="s">
        <v>56</v>
      </c>
      <c r="M51" s="196">
        <v>60</v>
      </c>
      <c r="N51" s="196" t="s">
        <v>58</v>
      </c>
      <c r="O51" s="196" t="s">
        <v>1985</v>
      </c>
      <c r="P51" s="196" t="s">
        <v>1986</v>
      </c>
      <c r="Q51" s="196" t="s">
        <v>1806</v>
      </c>
      <c r="R51" s="196">
        <v>517112</v>
      </c>
      <c r="S51" s="196" t="s">
        <v>222</v>
      </c>
      <c r="T51" s="196" t="s">
        <v>1987</v>
      </c>
      <c r="U51" s="196" t="s">
        <v>1988</v>
      </c>
      <c r="V51" s="196" t="s">
        <v>1799</v>
      </c>
      <c r="W51" s="196" t="s">
        <v>1800</v>
      </c>
      <c r="X51" s="196" t="s">
        <v>68</v>
      </c>
      <c r="Y51" s="196" t="s">
        <v>68</v>
      </c>
      <c r="Z51" s="199"/>
    </row>
    <row r="52" spans="1:26" x14ac:dyDescent="0.3">
      <c r="A52" s="132" t="s">
        <v>1989</v>
      </c>
      <c r="B52" s="196" t="s">
        <v>1983</v>
      </c>
      <c r="C52" s="196" t="s">
        <v>1990</v>
      </c>
      <c r="D52" s="196" t="s">
        <v>73</v>
      </c>
      <c r="E52" s="196" t="s">
        <v>158</v>
      </c>
      <c r="F52" s="196" t="s">
        <v>53</v>
      </c>
      <c r="G52" s="196" t="s">
        <v>131</v>
      </c>
      <c r="H52" s="196" t="s">
        <v>1792</v>
      </c>
      <c r="I52" s="196">
        <v>2025</v>
      </c>
      <c r="J52" s="196" t="s">
        <v>56</v>
      </c>
      <c r="K52" s="196">
        <v>2025</v>
      </c>
      <c r="L52" s="196" t="s">
        <v>56</v>
      </c>
      <c r="M52" s="196">
        <v>60</v>
      </c>
      <c r="N52" s="196" t="s">
        <v>58</v>
      </c>
      <c r="O52" s="196" t="s">
        <v>1991</v>
      </c>
      <c r="P52" s="196" t="s">
        <v>1992</v>
      </c>
      <c r="Q52" s="196" t="s">
        <v>1806</v>
      </c>
      <c r="R52" s="196">
        <v>517112</v>
      </c>
      <c r="S52" s="196" t="s">
        <v>222</v>
      </c>
      <c r="T52" s="196" t="s">
        <v>1987</v>
      </c>
      <c r="U52" s="196" t="s">
        <v>1988</v>
      </c>
      <c r="V52" s="196" t="s">
        <v>1799</v>
      </c>
      <c r="W52" s="196" t="s">
        <v>1800</v>
      </c>
      <c r="X52" s="196" t="s">
        <v>68</v>
      </c>
      <c r="Y52" s="196" t="s">
        <v>68</v>
      </c>
      <c r="Z52" s="199"/>
    </row>
    <row r="53" spans="1:26" x14ac:dyDescent="0.3">
      <c r="A53" s="200" t="s">
        <v>1993</v>
      </c>
      <c r="B53" s="201" t="s">
        <v>1994</v>
      </c>
      <c r="C53" s="201" t="s">
        <v>1995</v>
      </c>
      <c r="D53" s="201" t="s">
        <v>73</v>
      </c>
      <c r="E53" s="201" t="s">
        <v>52</v>
      </c>
      <c r="F53" s="201" t="s">
        <v>53</v>
      </c>
      <c r="G53" s="201" t="s">
        <v>131</v>
      </c>
      <c r="H53" s="201" t="s">
        <v>1792</v>
      </c>
      <c r="I53" s="201">
        <v>2025</v>
      </c>
      <c r="J53" s="201" t="s">
        <v>103</v>
      </c>
      <c r="K53" s="201">
        <v>2025</v>
      </c>
      <c r="L53" s="201" t="s">
        <v>103</v>
      </c>
      <c r="M53" s="201">
        <v>60</v>
      </c>
      <c r="N53" s="201" t="s">
        <v>58</v>
      </c>
      <c r="O53" s="201" t="s">
        <v>1996</v>
      </c>
      <c r="P53" s="201" t="s">
        <v>1997</v>
      </c>
      <c r="Q53" s="201" t="s">
        <v>1927</v>
      </c>
      <c r="R53" s="201">
        <v>517112</v>
      </c>
      <c r="S53" s="201" t="s">
        <v>222</v>
      </c>
      <c r="T53" s="201" t="s">
        <v>1998</v>
      </c>
      <c r="U53" s="196" t="s">
        <v>1999</v>
      </c>
      <c r="V53" s="201" t="s">
        <v>1799</v>
      </c>
      <c r="W53" s="201" t="s">
        <v>1800</v>
      </c>
      <c r="X53" s="201" t="s">
        <v>68</v>
      </c>
      <c r="Y53" s="201" t="s">
        <v>68</v>
      </c>
      <c r="Z53" s="202" t="s">
        <v>69</v>
      </c>
    </row>
    <row r="54" spans="1:26" x14ac:dyDescent="0.3">
      <c r="A54" s="203" t="s">
        <v>2000</v>
      </c>
      <c r="B54" s="201" t="s">
        <v>2001</v>
      </c>
      <c r="C54" s="201" t="s">
        <v>1795</v>
      </c>
      <c r="D54" s="201" t="s">
        <v>73</v>
      </c>
      <c r="E54" s="201" t="s">
        <v>151</v>
      </c>
      <c r="F54" s="201" t="s">
        <v>53</v>
      </c>
      <c r="G54" s="201" t="s">
        <v>272</v>
      </c>
      <c r="H54" s="201" t="s">
        <v>1792</v>
      </c>
      <c r="I54" s="201">
        <v>2025</v>
      </c>
      <c r="J54" s="201" t="s">
        <v>103</v>
      </c>
      <c r="K54" s="201">
        <v>2025</v>
      </c>
      <c r="L54" s="201" t="s">
        <v>75</v>
      </c>
      <c r="M54" s="201">
        <v>60</v>
      </c>
      <c r="N54" s="201" t="s">
        <v>58</v>
      </c>
      <c r="O54" s="201" t="s">
        <v>2002</v>
      </c>
      <c r="P54" s="201" t="s">
        <v>2003</v>
      </c>
      <c r="Q54" s="201" t="s">
        <v>2004</v>
      </c>
      <c r="R54" s="201">
        <v>532210</v>
      </c>
      <c r="S54" s="201" t="s">
        <v>1511</v>
      </c>
      <c r="T54" s="201" t="s">
        <v>2005</v>
      </c>
      <c r="U54" s="196" t="s">
        <v>2006</v>
      </c>
      <c r="V54" s="201" t="s">
        <v>1799</v>
      </c>
      <c r="W54" s="201" t="s">
        <v>1800</v>
      </c>
      <c r="X54" s="201" t="s">
        <v>68</v>
      </c>
      <c r="Y54" s="201" t="s">
        <v>68</v>
      </c>
      <c r="Z54" s="201" t="s">
        <v>2007</v>
      </c>
    </row>
    <row r="55" spans="1:26" x14ac:dyDescent="0.3">
      <c r="A55" s="204" t="s">
        <v>2008</v>
      </c>
      <c r="B55" s="205" t="s">
        <v>2009</v>
      </c>
      <c r="C55" s="205" t="s">
        <v>2010</v>
      </c>
      <c r="D55" s="205" t="s">
        <v>113</v>
      </c>
      <c r="E55" s="205" t="s">
        <v>52</v>
      </c>
      <c r="F55" s="205" t="s">
        <v>53</v>
      </c>
      <c r="G55" s="205" t="s">
        <v>114</v>
      </c>
      <c r="H55" s="205" t="s">
        <v>1792</v>
      </c>
      <c r="I55" s="205">
        <v>2025</v>
      </c>
      <c r="J55" s="205" t="s">
        <v>56</v>
      </c>
      <c r="K55" s="205">
        <v>2025</v>
      </c>
      <c r="L55" s="205" t="s">
        <v>75</v>
      </c>
      <c r="M55" s="205">
        <v>60</v>
      </c>
      <c r="N55" s="205" t="s">
        <v>58</v>
      </c>
      <c r="O55" s="205" t="s">
        <v>2011</v>
      </c>
      <c r="P55" s="205" t="s">
        <v>2012</v>
      </c>
      <c r="Q55" s="205" t="s">
        <v>1806</v>
      </c>
      <c r="R55" s="205">
        <v>541512</v>
      </c>
      <c r="S55" s="205" t="s">
        <v>2013</v>
      </c>
      <c r="T55" s="201" t="s">
        <v>2005</v>
      </c>
      <c r="U55" s="196" t="s">
        <v>2006</v>
      </c>
      <c r="V55" s="205" t="s">
        <v>1799</v>
      </c>
      <c r="W55" s="205" t="s">
        <v>1800</v>
      </c>
      <c r="X55" s="205" t="s">
        <v>83</v>
      </c>
      <c r="Y55" s="205" t="s">
        <v>83</v>
      </c>
      <c r="Z55" s="205" t="s">
        <v>69</v>
      </c>
    </row>
    <row r="56" spans="1:26" ht="52" x14ac:dyDescent="0.3">
      <c r="A56" s="206" t="s">
        <v>2014</v>
      </c>
      <c r="B56" s="186" t="s">
        <v>2015</v>
      </c>
      <c r="C56" s="187" t="s">
        <v>2016</v>
      </c>
      <c r="D56" s="187" t="s">
        <v>113</v>
      </c>
      <c r="E56" s="187" t="s">
        <v>52</v>
      </c>
      <c r="F56" s="187" t="s">
        <v>53</v>
      </c>
      <c r="G56" s="187" t="s">
        <v>114</v>
      </c>
      <c r="H56" s="186" t="s">
        <v>2017</v>
      </c>
      <c r="I56" s="187">
        <v>2026</v>
      </c>
      <c r="J56" s="187" t="s">
        <v>56</v>
      </c>
      <c r="K56" s="187">
        <v>2026</v>
      </c>
      <c r="L56" s="187" t="s">
        <v>57</v>
      </c>
      <c r="M56" s="187">
        <v>60</v>
      </c>
      <c r="N56" s="187" t="s">
        <v>191</v>
      </c>
      <c r="O56" s="187" t="s">
        <v>2018</v>
      </c>
      <c r="P56" s="187" t="s">
        <v>2019</v>
      </c>
      <c r="Q56" s="187" t="s">
        <v>2020</v>
      </c>
      <c r="R56" s="187">
        <v>541519</v>
      </c>
      <c r="S56" s="187" t="s">
        <v>2021</v>
      </c>
      <c r="T56" s="187" t="s">
        <v>2005</v>
      </c>
      <c r="U56" s="187" t="s">
        <v>2006</v>
      </c>
      <c r="V56" s="187" t="s">
        <v>1799</v>
      </c>
      <c r="W56" s="187" t="s">
        <v>1800</v>
      </c>
      <c r="X56" s="187" t="s">
        <v>68</v>
      </c>
      <c r="Y56" s="187" t="s">
        <v>68</v>
      </c>
      <c r="Z56" s="187" t="s">
        <v>69</v>
      </c>
    </row>
    <row r="57" spans="1:26" x14ac:dyDescent="0.3">
      <c r="A57" s="207" t="s">
        <v>2022</v>
      </c>
      <c r="B57" s="191" t="s">
        <v>2023</v>
      </c>
      <c r="C57" s="191" t="s">
        <v>2024</v>
      </c>
      <c r="D57" s="191" t="s">
        <v>113</v>
      </c>
      <c r="E57" s="191" t="s">
        <v>180</v>
      </c>
      <c r="F57" s="191" t="s">
        <v>53</v>
      </c>
      <c r="G57" s="191" t="s">
        <v>114</v>
      </c>
      <c r="H57" s="191" t="s">
        <v>2025</v>
      </c>
      <c r="I57" s="191">
        <v>2027</v>
      </c>
      <c r="J57" s="191" t="s">
        <v>103</v>
      </c>
      <c r="K57" s="191">
        <v>2027</v>
      </c>
      <c r="L57" s="191" t="s">
        <v>103</v>
      </c>
      <c r="M57" s="191">
        <v>60</v>
      </c>
      <c r="N57" s="191" t="s">
        <v>191</v>
      </c>
      <c r="O57" s="191" t="s">
        <v>2026</v>
      </c>
      <c r="P57" s="191" t="s">
        <v>2027</v>
      </c>
      <c r="Q57" s="191" t="s">
        <v>2028</v>
      </c>
      <c r="R57" s="191">
        <v>541620</v>
      </c>
      <c r="S57" s="191" t="s">
        <v>1349</v>
      </c>
      <c r="T57" s="191" t="s">
        <v>2005</v>
      </c>
      <c r="U57" s="191" t="s">
        <v>2006</v>
      </c>
      <c r="V57" s="191" t="s">
        <v>1799</v>
      </c>
      <c r="W57" s="191" t="s">
        <v>1800</v>
      </c>
      <c r="X57" s="191" t="s">
        <v>68</v>
      </c>
      <c r="Y57" s="191" t="s">
        <v>68</v>
      </c>
      <c r="Z57" s="191" t="s">
        <v>69</v>
      </c>
    </row>
    <row r="58" spans="1:26" x14ac:dyDescent="0.3">
      <c r="A58" s="207" t="s">
        <v>2029</v>
      </c>
      <c r="B58" s="191" t="s">
        <v>2030</v>
      </c>
      <c r="C58" s="191" t="s">
        <v>2031</v>
      </c>
      <c r="D58" s="191" t="s">
        <v>73</v>
      </c>
      <c r="E58" s="191" t="s">
        <v>74</v>
      </c>
      <c r="F58" s="191" t="s">
        <v>53</v>
      </c>
      <c r="G58" s="191" t="s">
        <v>272</v>
      </c>
      <c r="H58" s="191" t="s">
        <v>2032</v>
      </c>
      <c r="I58" s="191">
        <v>2025</v>
      </c>
      <c r="J58" s="191" t="s">
        <v>103</v>
      </c>
      <c r="K58" s="191">
        <v>2025</v>
      </c>
      <c r="L58" s="191" t="s">
        <v>56</v>
      </c>
      <c r="M58" s="191">
        <v>60</v>
      </c>
      <c r="N58" s="191" t="s">
        <v>191</v>
      </c>
      <c r="O58" s="191" t="s">
        <v>2033</v>
      </c>
      <c r="P58" s="191" t="s">
        <v>2034</v>
      </c>
      <c r="Q58" s="191" t="s">
        <v>1850</v>
      </c>
      <c r="R58" s="191">
        <v>813110</v>
      </c>
      <c r="S58" s="191" t="s">
        <v>1307</v>
      </c>
      <c r="T58" s="191" t="s">
        <v>2005</v>
      </c>
      <c r="U58" s="191" t="s">
        <v>2006</v>
      </c>
      <c r="V58" s="191" t="s">
        <v>1799</v>
      </c>
      <c r="W58" s="191" t="s">
        <v>1800</v>
      </c>
      <c r="X58" s="191" t="s">
        <v>68</v>
      </c>
      <c r="Y58" s="191" t="s">
        <v>68</v>
      </c>
      <c r="Z58" s="191" t="s">
        <v>69</v>
      </c>
    </row>
    <row r="59" spans="1:26" x14ac:dyDescent="0.3">
      <c r="A59" s="207" t="s">
        <v>2035</v>
      </c>
      <c r="B59" s="191" t="s">
        <v>2030</v>
      </c>
      <c r="C59" s="191" t="s">
        <v>2036</v>
      </c>
      <c r="D59" s="191" t="s">
        <v>73</v>
      </c>
      <c r="E59" s="191" t="s">
        <v>74</v>
      </c>
      <c r="F59" s="191" t="s">
        <v>53</v>
      </c>
      <c r="G59" s="191" t="s">
        <v>272</v>
      </c>
      <c r="H59" s="191" t="s">
        <v>2037</v>
      </c>
      <c r="I59" s="191">
        <v>2028</v>
      </c>
      <c r="J59" s="191" t="s">
        <v>56</v>
      </c>
      <c r="K59" s="191">
        <v>2028</v>
      </c>
      <c r="L59" s="191" t="s">
        <v>75</v>
      </c>
      <c r="M59" s="191">
        <v>60</v>
      </c>
      <c r="N59" s="191" t="s">
        <v>191</v>
      </c>
      <c r="O59" s="191" t="s">
        <v>2038</v>
      </c>
      <c r="P59" s="191" t="s">
        <v>2039</v>
      </c>
      <c r="Q59" s="191" t="s">
        <v>2028</v>
      </c>
      <c r="R59" s="191">
        <v>813110</v>
      </c>
      <c r="S59" s="191" t="s">
        <v>1870</v>
      </c>
      <c r="T59" s="191" t="s">
        <v>2005</v>
      </c>
      <c r="U59" s="191" t="s">
        <v>2006</v>
      </c>
      <c r="V59" s="191" t="s">
        <v>1799</v>
      </c>
      <c r="W59" s="191" t="s">
        <v>1800</v>
      </c>
      <c r="X59" s="191" t="s">
        <v>68</v>
      </c>
      <c r="Y59" s="191" t="s">
        <v>68</v>
      </c>
      <c r="Z59" s="191" t="s">
        <v>69</v>
      </c>
    </row>
    <row r="60" spans="1:26" x14ac:dyDescent="0.3">
      <c r="A60" s="207" t="s">
        <v>2040</v>
      </c>
      <c r="B60" s="191" t="s">
        <v>2041</v>
      </c>
      <c r="C60" s="191" t="s">
        <v>2042</v>
      </c>
      <c r="D60" s="191" t="s">
        <v>73</v>
      </c>
      <c r="E60" s="191" t="s">
        <v>74</v>
      </c>
      <c r="F60" s="191" t="s">
        <v>53</v>
      </c>
      <c r="G60" s="191" t="s">
        <v>131</v>
      </c>
      <c r="H60" s="191" t="s">
        <v>2032</v>
      </c>
      <c r="I60" s="191">
        <v>2026</v>
      </c>
      <c r="J60" s="191" t="s">
        <v>56</v>
      </c>
      <c r="K60" s="191">
        <v>2026</v>
      </c>
      <c r="L60" s="191" t="s">
        <v>56</v>
      </c>
      <c r="M60" s="191">
        <v>60</v>
      </c>
      <c r="N60" s="191" t="s">
        <v>191</v>
      </c>
      <c r="O60" s="191" t="s">
        <v>2043</v>
      </c>
      <c r="P60" s="191" t="s">
        <v>2044</v>
      </c>
      <c r="Q60" s="191" t="s">
        <v>1850</v>
      </c>
      <c r="R60" s="191">
        <v>812320</v>
      </c>
      <c r="S60" s="191" t="s">
        <v>1365</v>
      </c>
      <c r="T60" s="191" t="s">
        <v>2005</v>
      </c>
      <c r="U60" s="191" t="s">
        <v>2006</v>
      </c>
      <c r="V60" s="191" t="s">
        <v>1799</v>
      </c>
      <c r="W60" s="191" t="s">
        <v>1800</v>
      </c>
      <c r="X60" s="191" t="s">
        <v>68</v>
      </c>
      <c r="Y60" s="191" t="s">
        <v>68</v>
      </c>
      <c r="Z60" s="191" t="s">
        <v>69</v>
      </c>
    </row>
    <row r="61" spans="1:26" x14ac:dyDescent="0.3">
      <c r="A61" s="207" t="s">
        <v>2045</v>
      </c>
      <c r="B61" s="191" t="s">
        <v>2046</v>
      </c>
      <c r="C61" s="191" t="s">
        <v>2042</v>
      </c>
      <c r="D61" s="191" t="s">
        <v>123</v>
      </c>
      <c r="E61" s="191" t="s">
        <v>52</v>
      </c>
      <c r="F61" s="191" t="s">
        <v>53</v>
      </c>
      <c r="G61" s="191" t="s">
        <v>131</v>
      </c>
      <c r="H61" s="191" t="s">
        <v>2032</v>
      </c>
      <c r="I61" s="191">
        <v>2027</v>
      </c>
      <c r="J61" s="191" t="s">
        <v>56</v>
      </c>
      <c r="K61" s="191">
        <v>2027</v>
      </c>
      <c r="L61" s="191" t="s">
        <v>103</v>
      </c>
      <c r="M61" s="191">
        <v>60</v>
      </c>
      <c r="N61" s="191" t="s">
        <v>191</v>
      </c>
      <c r="O61" s="191" t="s">
        <v>2047</v>
      </c>
      <c r="P61" s="191" t="s">
        <v>2048</v>
      </c>
      <c r="Q61" s="191" t="s">
        <v>1850</v>
      </c>
      <c r="R61" s="191">
        <v>811490</v>
      </c>
      <c r="S61" s="191" t="s">
        <v>2049</v>
      </c>
      <c r="T61" s="191" t="s">
        <v>2005</v>
      </c>
      <c r="U61" s="191" t="s">
        <v>2006</v>
      </c>
      <c r="V61" s="191" t="s">
        <v>1799</v>
      </c>
      <c r="W61" s="191" t="s">
        <v>1800</v>
      </c>
      <c r="X61" s="191" t="s">
        <v>68</v>
      </c>
      <c r="Y61" s="191" t="s">
        <v>68</v>
      </c>
      <c r="Z61" s="191" t="s">
        <v>69</v>
      </c>
    </row>
    <row r="62" spans="1:26" x14ac:dyDescent="0.3">
      <c r="A62" s="207" t="s">
        <v>2050</v>
      </c>
      <c r="B62" s="191" t="s">
        <v>2051</v>
      </c>
      <c r="C62" s="191" t="s">
        <v>2052</v>
      </c>
      <c r="D62" s="191" t="s">
        <v>73</v>
      </c>
      <c r="E62" s="191" t="s">
        <v>158</v>
      </c>
      <c r="F62" s="191" t="s">
        <v>53</v>
      </c>
      <c r="G62" s="191" t="s">
        <v>114</v>
      </c>
      <c r="H62" s="191" t="s">
        <v>2053</v>
      </c>
      <c r="I62" s="191">
        <v>2025</v>
      </c>
      <c r="J62" s="191" t="s">
        <v>56</v>
      </c>
      <c r="K62" s="191">
        <v>2025</v>
      </c>
      <c r="L62" s="191" t="s">
        <v>56</v>
      </c>
      <c r="M62" s="191">
        <v>60</v>
      </c>
      <c r="N62" s="191" t="s">
        <v>191</v>
      </c>
      <c r="O62" s="191" t="s">
        <v>2054</v>
      </c>
      <c r="P62" s="191" t="s">
        <v>1997</v>
      </c>
      <c r="Q62" s="191" t="s">
        <v>2055</v>
      </c>
      <c r="R62" s="191">
        <v>517112</v>
      </c>
      <c r="S62" s="191" t="s">
        <v>222</v>
      </c>
      <c r="T62" s="191" t="s">
        <v>2005</v>
      </c>
      <c r="U62" s="191" t="s">
        <v>2006</v>
      </c>
      <c r="V62" s="191" t="s">
        <v>1799</v>
      </c>
      <c r="W62" s="191" t="s">
        <v>1800</v>
      </c>
      <c r="X62" s="191" t="s">
        <v>68</v>
      </c>
      <c r="Y62" s="191" t="s">
        <v>68</v>
      </c>
      <c r="Z62" s="191" t="s">
        <v>69</v>
      </c>
    </row>
    <row r="63" spans="1:26" x14ac:dyDescent="0.3">
      <c r="A63" s="132" t="s">
        <v>2056</v>
      </c>
      <c r="B63" s="196" t="s">
        <v>2051</v>
      </c>
      <c r="C63" s="196" t="s">
        <v>2057</v>
      </c>
      <c r="D63" s="196" t="s">
        <v>73</v>
      </c>
      <c r="E63" s="196" t="s">
        <v>158</v>
      </c>
      <c r="F63" s="196" t="s">
        <v>53</v>
      </c>
      <c r="G63" s="196" t="s">
        <v>114</v>
      </c>
      <c r="H63" s="196" t="s">
        <v>69</v>
      </c>
      <c r="I63" s="196">
        <v>2025</v>
      </c>
      <c r="J63" s="196" t="s">
        <v>75</v>
      </c>
      <c r="K63" s="196">
        <v>2025</v>
      </c>
      <c r="L63" s="196" t="s">
        <v>75</v>
      </c>
      <c r="M63" s="196">
        <v>60</v>
      </c>
      <c r="N63" s="196" t="s">
        <v>191</v>
      </c>
      <c r="O63" s="196" t="s">
        <v>2058</v>
      </c>
      <c r="P63" s="196" t="s">
        <v>1997</v>
      </c>
      <c r="Q63" s="196" t="s">
        <v>2028</v>
      </c>
      <c r="R63" s="196">
        <v>517112</v>
      </c>
      <c r="S63" s="196" t="s">
        <v>162</v>
      </c>
      <c r="T63" s="196" t="s">
        <v>2005</v>
      </c>
      <c r="U63" s="196" t="s">
        <v>2006</v>
      </c>
      <c r="V63" s="196" t="s">
        <v>1799</v>
      </c>
      <c r="W63" s="196" t="s">
        <v>1800</v>
      </c>
      <c r="X63" s="196" t="s">
        <v>68</v>
      </c>
      <c r="Y63" s="196" t="s">
        <v>68</v>
      </c>
      <c r="Z63" s="196" t="s">
        <v>69</v>
      </c>
    </row>
    <row r="64" spans="1:26" ht="14.5" x14ac:dyDescent="0.35">
      <c r="A64" s="132" t="s">
        <v>2059</v>
      </c>
      <c r="B64" s="196" t="s">
        <v>2060</v>
      </c>
      <c r="C64" s="195" t="s">
        <v>1867</v>
      </c>
      <c r="D64" s="196" t="s">
        <v>113</v>
      </c>
      <c r="E64" s="196" t="s">
        <v>74</v>
      </c>
      <c r="F64" s="196" t="s">
        <v>53</v>
      </c>
      <c r="G64" s="196" t="s">
        <v>88</v>
      </c>
      <c r="H64" s="196" t="s">
        <v>1792</v>
      </c>
      <c r="I64" s="196">
        <v>2029</v>
      </c>
      <c r="J64" s="196" t="s">
        <v>103</v>
      </c>
      <c r="K64" s="196">
        <v>2029</v>
      </c>
      <c r="L64" s="196" t="s">
        <v>56</v>
      </c>
      <c r="M64" s="196">
        <v>60</v>
      </c>
      <c r="N64" s="196" t="s">
        <v>191</v>
      </c>
      <c r="O64" s="196" t="s">
        <v>2061</v>
      </c>
      <c r="P64" s="196" t="s">
        <v>1869</v>
      </c>
      <c r="Q64" s="195" t="s">
        <v>1806</v>
      </c>
      <c r="R64" s="196">
        <v>481219</v>
      </c>
      <c r="S64" s="196" t="s">
        <v>1870</v>
      </c>
      <c r="T64" s="196" t="s">
        <v>1814</v>
      </c>
      <c r="U64" s="196" t="s">
        <v>1815</v>
      </c>
      <c r="V64" s="196" t="s">
        <v>1799</v>
      </c>
      <c r="W64" s="209" t="s">
        <v>1800</v>
      </c>
      <c r="X64" s="196" t="s">
        <v>68</v>
      </c>
      <c r="Y64" s="196" t="s">
        <v>68</v>
      </c>
      <c r="Z64" s="210" t="s">
        <v>69</v>
      </c>
    </row>
    <row r="65" spans="1:26" ht="14.5" x14ac:dyDescent="0.35">
      <c r="A65" s="132" t="s">
        <v>2062</v>
      </c>
      <c r="B65" s="196" t="s">
        <v>2063</v>
      </c>
      <c r="C65" s="196" t="s">
        <v>2064</v>
      </c>
      <c r="D65" s="196" t="s">
        <v>73</v>
      </c>
      <c r="E65" s="196" t="s">
        <v>74</v>
      </c>
      <c r="F65" s="196" t="s">
        <v>53</v>
      </c>
      <c r="G65" s="196" t="s">
        <v>272</v>
      </c>
      <c r="H65" s="196" t="s">
        <v>1792</v>
      </c>
      <c r="I65" s="196">
        <v>2029</v>
      </c>
      <c r="J65" s="196" t="s">
        <v>103</v>
      </c>
      <c r="K65" s="196">
        <v>2029</v>
      </c>
      <c r="L65" s="196" t="s">
        <v>56</v>
      </c>
      <c r="M65" s="196">
        <v>60</v>
      </c>
      <c r="N65" s="196" t="s">
        <v>191</v>
      </c>
      <c r="O65" s="196" t="s">
        <v>2065</v>
      </c>
      <c r="P65" s="196" t="s">
        <v>2066</v>
      </c>
      <c r="Q65" s="196" t="s">
        <v>2055</v>
      </c>
      <c r="R65" s="196">
        <v>562991</v>
      </c>
      <c r="S65" s="196" t="s">
        <v>1777</v>
      </c>
      <c r="T65" s="196" t="s">
        <v>1807</v>
      </c>
      <c r="U65" s="209" t="s">
        <v>1808</v>
      </c>
      <c r="V65" s="211" t="s">
        <v>1799</v>
      </c>
      <c r="W65" s="212" t="s">
        <v>1800</v>
      </c>
      <c r="X65" s="196" t="s">
        <v>68</v>
      </c>
      <c r="Y65" s="196" t="s">
        <v>68</v>
      </c>
      <c r="Z65" s="196" t="s">
        <v>69</v>
      </c>
    </row>
    <row r="66" spans="1:26" ht="14.5" x14ac:dyDescent="0.35">
      <c r="A66" s="213" t="s">
        <v>2067</v>
      </c>
      <c r="B66" s="196" t="s">
        <v>2067</v>
      </c>
      <c r="C66" s="196" t="s">
        <v>2068</v>
      </c>
      <c r="D66" s="196" t="s">
        <v>73</v>
      </c>
      <c r="E66" s="196" t="s">
        <v>74</v>
      </c>
      <c r="F66" s="196" t="s">
        <v>53</v>
      </c>
      <c r="G66" s="196" t="s">
        <v>272</v>
      </c>
      <c r="H66" s="196" t="s">
        <v>1792</v>
      </c>
      <c r="I66" s="196">
        <v>2029</v>
      </c>
      <c r="J66" s="196" t="s">
        <v>103</v>
      </c>
      <c r="K66" s="196">
        <v>2029</v>
      </c>
      <c r="L66" s="196" t="s">
        <v>56</v>
      </c>
      <c r="M66" s="196">
        <v>60</v>
      </c>
      <c r="N66" s="196" t="s">
        <v>191</v>
      </c>
      <c r="O66" s="196" t="s">
        <v>2069</v>
      </c>
      <c r="P66" s="196" t="s">
        <v>2070</v>
      </c>
      <c r="Q66" s="196" t="s">
        <v>2028</v>
      </c>
      <c r="R66" s="196">
        <v>811210</v>
      </c>
      <c r="S66" s="196" t="s">
        <v>183</v>
      </c>
      <c r="T66" s="196" t="s">
        <v>2071</v>
      </c>
      <c r="U66" s="208" t="s">
        <v>2072</v>
      </c>
      <c r="V66" s="211" t="s">
        <v>1799</v>
      </c>
      <c r="W66" s="212" t="s">
        <v>1800</v>
      </c>
      <c r="X66" s="196" t="s">
        <v>68</v>
      </c>
      <c r="Y66" s="196" t="s">
        <v>68</v>
      </c>
      <c r="Z66" s="196" t="s">
        <v>69</v>
      </c>
    </row>
    <row r="67" spans="1:26" ht="14.5" x14ac:dyDescent="0.35">
      <c r="A67" s="132" t="s">
        <v>2073</v>
      </c>
      <c r="B67" s="196" t="s">
        <v>2073</v>
      </c>
      <c r="C67" s="196" t="s">
        <v>2074</v>
      </c>
      <c r="D67" s="196" t="s">
        <v>73</v>
      </c>
      <c r="E67" s="196" t="s">
        <v>455</v>
      </c>
      <c r="F67" s="196" t="s">
        <v>53</v>
      </c>
      <c r="G67" s="196" t="s">
        <v>272</v>
      </c>
      <c r="H67" s="196" t="s">
        <v>1792</v>
      </c>
      <c r="I67" s="196">
        <v>2028</v>
      </c>
      <c r="J67" s="196" t="s">
        <v>103</v>
      </c>
      <c r="K67" s="196">
        <v>2028</v>
      </c>
      <c r="L67" s="196" t="s">
        <v>56</v>
      </c>
      <c r="M67" s="196">
        <v>60</v>
      </c>
      <c r="N67" s="196" t="s">
        <v>191</v>
      </c>
      <c r="O67" s="196" t="s">
        <v>2075</v>
      </c>
      <c r="P67" s="196" t="s">
        <v>2076</v>
      </c>
      <c r="Q67" s="196" t="s">
        <v>2028</v>
      </c>
      <c r="R67" s="196">
        <v>811310</v>
      </c>
      <c r="S67" s="196" t="s">
        <v>2077</v>
      </c>
      <c r="T67" s="196" t="s">
        <v>2071</v>
      </c>
      <c r="U67" s="208" t="s">
        <v>2072</v>
      </c>
      <c r="V67" s="196" t="s">
        <v>69</v>
      </c>
      <c r="W67" s="209" t="s">
        <v>69</v>
      </c>
      <c r="X67" s="196" t="s">
        <v>69</v>
      </c>
      <c r="Y67" s="196" t="s">
        <v>69</v>
      </c>
      <c r="Z67" s="196" t="s">
        <v>69</v>
      </c>
    </row>
    <row r="68" spans="1:26" ht="14.5" x14ac:dyDescent="0.35">
      <c r="A68" s="132" t="s">
        <v>2078</v>
      </c>
      <c r="B68" s="196" t="s">
        <v>2079</v>
      </c>
      <c r="C68" s="196" t="s">
        <v>2080</v>
      </c>
      <c r="D68" s="196" t="s">
        <v>73</v>
      </c>
      <c r="E68" s="196" t="s">
        <v>158</v>
      </c>
      <c r="F68" s="196" t="s">
        <v>53</v>
      </c>
      <c r="G68" s="196" t="s">
        <v>131</v>
      </c>
      <c r="H68" s="196" t="s">
        <v>1792</v>
      </c>
      <c r="I68" s="196">
        <v>2025</v>
      </c>
      <c r="J68" s="196" t="s">
        <v>56</v>
      </c>
      <c r="K68" s="196">
        <v>2025</v>
      </c>
      <c r="L68" s="196" t="s">
        <v>56</v>
      </c>
      <c r="M68" s="196">
        <v>120</v>
      </c>
      <c r="N68" s="196" t="s">
        <v>191</v>
      </c>
      <c r="O68" s="196" t="s">
        <v>2081</v>
      </c>
      <c r="P68" s="191" t="s">
        <v>1997</v>
      </c>
      <c r="Q68" s="196" t="s">
        <v>1806</v>
      </c>
      <c r="R68" s="196">
        <v>517312</v>
      </c>
      <c r="S68" s="196" t="s">
        <v>222</v>
      </c>
      <c r="T68" s="196" t="s">
        <v>2082</v>
      </c>
      <c r="U68" s="208" t="s">
        <v>2083</v>
      </c>
      <c r="V68" s="191" t="s">
        <v>1799</v>
      </c>
      <c r="W68" s="191" t="s">
        <v>1800</v>
      </c>
      <c r="X68" s="196" t="s">
        <v>68</v>
      </c>
      <c r="Y68" s="196" t="s">
        <v>68</v>
      </c>
      <c r="Z68" s="195" t="s">
        <v>69</v>
      </c>
    </row>
    <row r="69" spans="1:26" ht="26.5" x14ac:dyDescent="0.35">
      <c r="A69" s="132" t="s">
        <v>2078</v>
      </c>
      <c r="B69" s="196" t="s">
        <v>2084</v>
      </c>
      <c r="C69" s="195" t="s">
        <v>2085</v>
      </c>
      <c r="D69" s="196" t="s">
        <v>73</v>
      </c>
      <c r="E69" s="196" t="s">
        <v>158</v>
      </c>
      <c r="F69" s="196" t="s">
        <v>53</v>
      </c>
      <c r="G69" s="196" t="s">
        <v>131</v>
      </c>
      <c r="H69" s="196" t="s">
        <v>1792</v>
      </c>
      <c r="I69" s="196">
        <v>2025</v>
      </c>
      <c r="J69" s="196" t="s">
        <v>56</v>
      </c>
      <c r="K69" s="196">
        <v>2025</v>
      </c>
      <c r="L69" s="196" t="s">
        <v>56</v>
      </c>
      <c r="M69" s="196">
        <v>120</v>
      </c>
      <c r="N69" s="196" t="s">
        <v>191</v>
      </c>
      <c r="O69" s="196" t="s">
        <v>2086</v>
      </c>
      <c r="P69" s="191" t="s">
        <v>1997</v>
      </c>
      <c r="Q69" s="196" t="s">
        <v>2087</v>
      </c>
      <c r="R69" s="196">
        <v>517312</v>
      </c>
      <c r="S69" s="196" t="s">
        <v>222</v>
      </c>
      <c r="T69" s="196" t="s">
        <v>2082</v>
      </c>
      <c r="U69" s="208" t="s">
        <v>2083</v>
      </c>
      <c r="V69" s="191" t="s">
        <v>1799</v>
      </c>
      <c r="W69" s="191" t="s">
        <v>1800</v>
      </c>
      <c r="X69" s="196" t="s">
        <v>68</v>
      </c>
      <c r="Y69" s="196" t="s">
        <v>68</v>
      </c>
      <c r="Z69" s="195" t="s">
        <v>69</v>
      </c>
    </row>
    <row r="70" spans="1:26" ht="14.5" x14ac:dyDescent="0.35">
      <c r="A70" s="132" t="s">
        <v>2078</v>
      </c>
      <c r="B70" s="196" t="s">
        <v>2088</v>
      </c>
      <c r="C70" s="196" t="s">
        <v>2089</v>
      </c>
      <c r="D70" s="196" t="s">
        <v>73</v>
      </c>
      <c r="E70" s="196" t="s">
        <v>158</v>
      </c>
      <c r="F70" s="196" t="s">
        <v>53</v>
      </c>
      <c r="G70" s="196" t="s">
        <v>131</v>
      </c>
      <c r="H70" s="196" t="s">
        <v>1792</v>
      </c>
      <c r="I70" s="196">
        <v>2025</v>
      </c>
      <c r="J70" s="196" t="s">
        <v>56</v>
      </c>
      <c r="K70" s="196">
        <v>2025</v>
      </c>
      <c r="L70" s="196" t="s">
        <v>56</v>
      </c>
      <c r="M70" s="196">
        <v>120</v>
      </c>
      <c r="N70" s="196" t="s">
        <v>191</v>
      </c>
      <c r="O70" s="196" t="s">
        <v>2090</v>
      </c>
      <c r="P70" s="191" t="s">
        <v>1997</v>
      </c>
      <c r="Q70" s="196" t="s">
        <v>1806</v>
      </c>
      <c r="R70" s="196">
        <v>517312</v>
      </c>
      <c r="S70" s="196" t="s">
        <v>222</v>
      </c>
      <c r="T70" s="196" t="s">
        <v>2082</v>
      </c>
      <c r="U70" s="208" t="s">
        <v>2083</v>
      </c>
      <c r="V70" s="191" t="s">
        <v>1799</v>
      </c>
      <c r="W70" s="191" t="s">
        <v>1800</v>
      </c>
      <c r="X70" s="196" t="s">
        <v>68</v>
      </c>
      <c r="Y70" s="196" t="s">
        <v>68</v>
      </c>
      <c r="Z70" s="195" t="s">
        <v>69</v>
      </c>
    </row>
    <row r="71" spans="1:26" ht="14.5" x14ac:dyDescent="0.35">
      <c r="A71" s="132" t="s">
        <v>2078</v>
      </c>
      <c r="B71" s="195" t="s">
        <v>2091</v>
      </c>
      <c r="C71" s="196" t="s">
        <v>2092</v>
      </c>
      <c r="D71" s="196" t="s">
        <v>73</v>
      </c>
      <c r="E71" s="196" t="s">
        <v>158</v>
      </c>
      <c r="F71" s="196" t="s">
        <v>53</v>
      </c>
      <c r="G71" s="196" t="s">
        <v>131</v>
      </c>
      <c r="H71" s="196" t="s">
        <v>1792</v>
      </c>
      <c r="I71" s="196">
        <v>2025</v>
      </c>
      <c r="J71" s="196" t="s">
        <v>56</v>
      </c>
      <c r="K71" s="196">
        <v>2025</v>
      </c>
      <c r="L71" s="196" t="s">
        <v>56</v>
      </c>
      <c r="M71" s="196">
        <v>120</v>
      </c>
      <c r="N71" s="196" t="s">
        <v>191</v>
      </c>
      <c r="O71" s="196" t="s">
        <v>2093</v>
      </c>
      <c r="P71" s="191" t="s">
        <v>1997</v>
      </c>
      <c r="Q71" s="196" t="s">
        <v>1806</v>
      </c>
      <c r="R71" s="196">
        <v>517312</v>
      </c>
      <c r="S71" s="196" t="s">
        <v>222</v>
      </c>
      <c r="T71" s="196" t="s">
        <v>2094</v>
      </c>
      <c r="U71" s="208" t="s">
        <v>2095</v>
      </c>
      <c r="V71" s="191" t="s">
        <v>1799</v>
      </c>
      <c r="W71" s="191" t="s">
        <v>1800</v>
      </c>
      <c r="X71" s="196" t="s">
        <v>68</v>
      </c>
      <c r="Y71" s="196" t="s">
        <v>68</v>
      </c>
      <c r="Z71" s="195" t="s">
        <v>69</v>
      </c>
    </row>
    <row r="72" spans="1:26" ht="26.5" x14ac:dyDescent="0.35">
      <c r="A72" s="132" t="s">
        <v>2078</v>
      </c>
      <c r="B72" s="196" t="s">
        <v>2096</v>
      </c>
      <c r="C72" s="195" t="s">
        <v>2097</v>
      </c>
      <c r="D72" s="196" t="s">
        <v>73</v>
      </c>
      <c r="E72" s="196" t="s">
        <v>158</v>
      </c>
      <c r="F72" s="196" t="s">
        <v>53</v>
      </c>
      <c r="G72" s="196" t="s">
        <v>131</v>
      </c>
      <c r="H72" s="196" t="s">
        <v>1792</v>
      </c>
      <c r="I72" s="196">
        <v>2025</v>
      </c>
      <c r="J72" s="196" t="s">
        <v>56</v>
      </c>
      <c r="K72" s="196">
        <v>2025</v>
      </c>
      <c r="L72" s="196" t="s">
        <v>56</v>
      </c>
      <c r="M72" s="196">
        <v>120</v>
      </c>
      <c r="N72" s="196" t="s">
        <v>191</v>
      </c>
      <c r="O72" s="196" t="s">
        <v>2098</v>
      </c>
      <c r="P72" s="191" t="s">
        <v>1997</v>
      </c>
      <c r="Q72" s="196" t="s">
        <v>1806</v>
      </c>
      <c r="R72" s="196">
        <v>517312</v>
      </c>
      <c r="S72" s="196" t="s">
        <v>222</v>
      </c>
      <c r="T72" s="196" t="s">
        <v>2094</v>
      </c>
      <c r="U72" s="208" t="s">
        <v>2095</v>
      </c>
      <c r="V72" s="191" t="s">
        <v>1799</v>
      </c>
      <c r="W72" s="191" t="s">
        <v>1800</v>
      </c>
      <c r="X72" s="196" t="s">
        <v>68</v>
      </c>
      <c r="Y72" s="196" t="s">
        <v>68</v>
      </c>
      <c r="Z72" s="195" t="s">
        <v>69</v>
      </c>
    </row>
    <row r="73" spans="1:26" ht="39.5" x14ac:dyDescent="0.35">
      <c r="A73" s="132" t="s">
        <v>2078</v>
      </c>
      <c r="B73" s="196" t="s">
        <v>2099</v>
      </c>
      <c r="C73" s="195" t="s">
        <v>2100</v>
      </c>
      <c r="D73" s="196" t="s">
        <v>73</v>
      </c>
      <c r="E73" s="196" t="s">
        <v>158</v>
      </c>
      <c r="F73" s="196" t="s">
        <v>53</v>
      </c>
      <c r="G73" s="196" t="s">
        <v>131</v>
      </c>
      <c r="H73" s="196" t="s">
        <v>1792</v>
      </c>
      <c r="I73" s="196">
        <v>2025</v>
      </c>
      <c r="J73" s="196" t="s">
        <v>56</v>
      </c>
      <c r="K73" s="196">
        <v>2025</v>
      </c>
      <c r="L73" s="196" t="s">
        <v>56</v>
      </c>
      <c r="M73" s="196">
        <v>120</v>
      </c>
      <c r="N73" s="196" t="s">
        <v>191</v>
      </c>
      <c r="O73" s="196" t="s">
        <v>2101</v>
      </c>
      <c r="P73" s="191" t="s">
        <v>1997</v>
      </c>
      <c r="Q73" s="196" t="s">
        <v>1806</v>
      </c>
      <c r="R73" s="196">
        <v>517312</v>
      </c>
      <c r="S73" s="196" t="s">
        <v>222</v>
      </c>
      <c r="T73" s="196" t="s">
        <v>2094</v>
      </c>
      <c r="U73" s="208" t="s">
        <v>2095</v>
      </c>
      <c r="V73" s="191" t="s">
        <v>1799</v>
      </c>
      <c r="W73" s="191" t="s">
        <v>1800</v>
      </c>
      <c r="X73" s="196" t="s">
        <v>68</v>
      </c>
      <c r="Y73" s="196" t="s">
        <v>68</v>
      </c>
      <c r="Z73" s="195" t="s">
        <v>69</v>
      </c>
    </row>
    <row r="74" spans="1:26" ht="14.5" x14ac:dyDescent="0.35">
      <c r="A74" s="132" t="s">
        <v>2078</v>
      </c>
      <c r="B74" s="196" t="s">
        <v>2102</v>
      </c>
      <c r="C74" s="196" t="s">
        <v>2103</v>
      </c>
      <c r="D74" s="196" t="s">
        <v>73</v>
      </c>
      <c r="E74" s="196" t="s">
        <v>158</v>
      </c>
      <c r="F74" s="196" t="s">
        <v>53</v>
      </c>
      <c r="G74" s="196" t="s">
        <v>131</v>
      </c>
      <c r="H74" s="196" t="s">
        <v>1792</v>
      </c>
      <c r="I74" s="196">
        <v>2025</v>
      </c>
      <c r="J74" s="196" t="s">
        <v>56</v>
      </c>
      <c r="K74" s="196">
        <v>2025</v>
      </c>
      <c r="L74" s="196" t="s">
        <v>56</v>
      </c>
      <c r="M74" s="196">
        <v>120</v>
      </c>
      <c r="N74" s="196" t="s">
        <v>191</v>
      </c>
      <c r="O74" s="196" t="s">
        <v>2104</v>
      </c>
      <c r="P74" s="191" t="s">
        <v>1997</v>
      </c>
      <c r="Q74" s="196" t="s">
        <v>1927</v>
      </c>
      <c r="R74" s="196">
        <v>517312</v>
      </c>
      <c r="S74" s="196" t="s">
        <v>222</v>
      </c>
      <c r="T74" s="196" t="s">
        <v>2094</v>
      </c>
      <c r="U74" s="208" t="s">
        <v>2095</v>
      </c>
      <c r="V74" s="191" t="s">
        <v>1799</v>
      </c>
      <c r="W74" s="191" t="s">
        <v>1800</v>
      </c>
      <c r="X74" s="196" t="s">
        <v>68</v>
      </c>
      <c r="Y74" s="196" t="s">
        <v>68</v>
      </c>
      <c r="Z74" s="195" t="s">
        <v>69</v>
      </c>
    </row>
    <row r="75" spans="1:26" ht="14.5" x14ac:dyDescent="0.35">
      <c r="A75" s="132" t="s">
        <v>2078</v>
      </c>
      <c r="B75" s="196" t="s">
        <v>218</v>
      </c>
      <c r="C75" s="196" t="s">
        <v>2105</v>
      </c>
      <c r="D75" s="196" t="s">
        <v>73</v>
      </c>
      <c r="E75" s="196" t="s">
        <v>158</v>
      </c>
      <c r="F75" s="196" t="s">
        <v>53</v>
      </c>
      <c r="G75" s="196" t="s">
        <v>131</v>
      </c>
      <c r="H75" s="196" t="s">
        <v>1792</v>
      </c>
      <c r="I75" s="196">
        <v>2025</v>
      </c>
      <c r="J75" s="196" t="s">
        <v>56</v>
      </c>
      <c r="K75" s="196">
        <v>2025</v>
      </c>
      <c r="L75" s="196" t="s">
        <v>56</v>
      </c>
      <c r="M75" s="196">
        <v>120</v>
      </c>
      <c r="N75" s="196" t="s">
        <v>191</v>
      </c>
      <c r="O75" s="196" t="s">
        <v>2106</v>
      </c>
      <c r="P75" s="196" t="s">
        <v>2107</v>
      </c>
      <c r="Q75" s="196" t="s">
        <v>1806</v>
      </c>
      <c r="R75" s="196">
        <v>517112</v>
      </c>
      <c r="S75" s="196" t="s">
        <v>162</v>
      </c>
      <c r="T75" s="196" t="s">
        <v>1980</v>
      </c>
      <c r="U75" s="208" t="s">
        <v>1981</v>
      </c>
      <c r="V75" s="191" t="s">
        <v>1799</v>
      </c>
      <c r="W75" s="191" t="s">
        <v>1800</v>
      </c>
      <c r="X75" s="196" t="s">
        <v>68</v>
      </c>
      <c r="Y75" s="196" t="s">
        <v>68</v>
      </c>
      <c r="Z75" s="195" t="s">
        <v>69</v>
      </c>
    </row>
    <row r="76" spans="1:26" ht="14.5" x14ac:dyDescent="0.35">
      <c r="A76" s="132" t="s">
        <v>2078</v>
      </c>
      <c r="B76" s="196" t="s">
        <v>218</v>
      </c>
      <c r="C76" s="196" t="s">
        <v>2108</v>
      </c>
      <c r="D76" s="196" t="s">
        <v>73</v>
      </c>
      <c r="E76" s="196" t="s">
        <v>158</v>
      </c>
      <c r="F76" s="196" t="s">
        <v>53</v>
      </c>
      <c r="G76" s="196" t="s">
        <v>131</v>
      </c>
      <c r="H76" s="196" t="s">
        <v>1792</v>
      </c>
      <c r="I76" s="196">
        <v>2025</v>
      </c>
      <c r="J76" s="196" t="s">
        <v>56</v>
      </c>
      <c r="K76" s="196">
        <v>2025</v>
      </c>
      <c r="L76" s="196" t="s">
        <v>56</v>
      </c>
      <c r="M76" s="196">
        <v>120</v>
      </c>
      <c r="N76" s="196" t="s">
        <v>191</v>
      </c>
      <c r="O76" s="196" t="s">
        <v>2109</v>
      </c>
      <c r="P76" s="196" t="s">
        <v>1997</v>
      </c>
      <c r="Q76" s="196" t="s">
        <v>1806</v>
      </c>
      <c r="R76" s="196">
        <v>517312</v>
      </c>
      <c r="S76" s="196" t="s">
        <v>162</v>
      </c>
      <c r="T76" s="196" t="s">
        <v>1980</v>
      </c>
      <c r="U76" s="208" t="s">
        <v>1981</v>
      </c>
      <c r="V76" s="191" t="s">
        <v>1799</v>
      </c>
      <c r="W76" s="191" t="s">
        <v>1800</v>
      </c>
      <c r="X76" s="196" t="s">
        <v>68</v>
      </c>
      <c r="Y76" s="196" t="s">
        <v>68</v>
      </c>
      <c r="Z76" s="195" t="s">
        <v>69</v>
      </c>
    </row>
    <row r="77" spans="1:26" ht="14.5" x14ac:dyDescent="0.35">
      <c r="A77" s="132" t="s">
        <v>2078</v>
      </c>
      <c r="B77" s="196" t="s">
        <v>218</v>
      </c>
      <c r="C77" s="196" t="s">
        <v>2110</v>
      </c>
      <c r="D77" s="196" t="s">
        <v>73</v>
      </c>
      <c r="E77" s="196" t="s">
        <v>158</v>
      </c>
      <c r="F77" s="196" t="s">
        <v>53</v>
      </c>
      <c r="G77" s="196" t="s">
        <v>131</v>
      </c>
      <c r="H77" s="196" t="s">
        <v>1792</v>
      </c>
      <c r="I77" s="196">
        <v>2025</v>
      </c>
      <c r="J77" s="196" t="s">
        <v>56</v>
      </c>
      <c r="K77" s="196">
        <v>2025</v>
      </c>
      <c r="L77" s="196" t="s">
        <v>75</v>
      </c>
      <c r="M77" s="196">
        <v>120</v>
      </c>
      <c r="N77" s="196" t="s">
        <v>191</v>
      </c>
      <c r="O77" s="196" t="s">
        <v>2111</v>
      </c>
      <c r="P77" s="196" t="s">
        <v>1997</v>
      </c>
      <c r="Q77" s="196" t="s">
        <v>1927</v>
      </c>
      <c r="R77" s="196">
        <v>517312</v>
      </c>
      <c r="S77" s="196" t="s">
        <v>162</v>
      </c>
      <c r="T77" s="196" t="s">
        <v>1980</v>
      </c>
      <c r="U77" s="208" t="s">
        <v>1981</v>
      </c>
      <c r="V77" s="191" t="s">
        <v>1799</v>
      </c>
      <c r="W77" s="191" t="s">
        <v>1800</v>
      </c>
      <c r="X77" s="196" t="s">
        <v>68</v>
      </c>
      <c r="Y77" s="196" t="s">
        <v>68</v>
      </c>
      <c r="Z77" s="195" t="s">
        <v>69</v>
      </c>
    </row>
    <row r="78" spans="1:26" ht="14.5" x14ac:dyDescent="0.35">
      <c r="A78" s="132" t="s">
        <v>2078</v>
      </c>
      <c r="B78" s="196" t="s">
        <v>2112</v>
      </c>
      <c r="C78" s="196" t="s">
        <v>2113</v>
      </c>
      <c r="D78" s="196" t="s">
        <v>73</v>
      </c>
      <c r="E78" s="196" t="s">
        <v>158</v>
      </c>
      <c r="F78" s="196" t="s">
        <v>53</v>
      </c>
      <c r="G78" s="196" t="s">
        <v>131</v>
      </c>
      <c r="H78" s="196" t="s">
        <v>1792</v>
      </c>
      <c r="I78" s="196">
        <v>2025</v>
      </c>
      <c r="J78" s="196" t="s">
        <v>56</v>
      </c>
      <c r="K78" s="196">
        <v>2025</v>
      </c>
      <c r="L78" s="196" t="s">
        <v>56</v>
      </c>
      <c r="M78" s="196">
        <v>120</v>
      </c>
      <c r="N78" s="196" t="s">
        <v>191</v>
      </c>
      <c r="O78" s="196" t="s">
        <v>2114</v>
      </c>
      <c r="P78" s="196" t="s">
        <v>1997</v>
      </c>
      <c r="Q78" s="196" t="s">
        <v>2115</v>
      </c>
      <c r="R78" s="196">
        <v>517112</v>
      </c>
      <c r="S78" s="196" t="s">
        <v>222</v>
      </c>
      <c r="T78" s="196" t="s">
        <v>2116</v>
      </c>
      <c r="U78" s="208" t="s">
        <v>2117</v>
      </c>
      <c r="V78" s="191" t="s">
        <v>1799</v>
      </c>
      <c r="W78" s="191" t="s">
        <v>1800</v>
      </c>
      <c r="X78" s="196" t="s">
        <v>68</v>
      </c>
      <c r="Y78" s="196" t="s">
        <v>68</v>
      </c>
      <c r="Z78" s="195" t="s">
        <v>69</v>
      </c>
    </row>
    <row r="79" spans="1:26" ht="14.5" x14ac:dyDescent="0.35">
      <c r="A79" s="132" t="s">
        <v>2078</v>
      </c>
      <c r="B79" s="196" t="s">
        <v>2118</v>
      </c>
      <c r="C79" s="196" t="s">
        <v>2119</v>
      </c>
      <c r="D79" s="196" t="s">
        <v>73</v>
      </c>
      <c r="E79" s="196" t="s">
        <v>158</v>
      </c>
      <c r="F79" s="196" t="s">
        <v>53</v>
      </c>
      <c r="G79" s="196" t="s">
        <v>131</v>
      </c>
      <c r="H79" s="196" t="s">
        <v>1792</v>
      </c>
      <c r="I79" s="196">
        <v>2025</v>
      </c>
      <c r="J79" s="196" t="s">
        <v>56</v>
      </c>
      <c r="K79" s="196">
        <v>2025</v>
      </c>
      <c r="L79" s="196" t="s">
        <v>56</v>
      </c>
      <c r="M79" s="196">
        <v>120</v>
      </c>
      <c r="N79" s="196" t="s">
        <v>191</v>
      </c>
      <c r="O79" s="196" t="s">
        <v>2120</v>
      </c>
      <c r="P79" s="196" t="s">
        <v>1997</v>
      </c>
      <c r="Q79" s="196" t="s">
        <v>2115</v>
      </c>
      <c r="R79" s="196">
        <v>517312</v>
      </c>
      <c r="S79" s="196" t="s">
        <v>222</v>
      </c>
      <c r="T79" s="196" t="s">
        <v>2116</v>
      </c>
      <c r="U79" s="208" t="s">
        <v>2117</v>
      </c>
      <c r="V79" s="191" t="s">
        <v>1799</v>
      </c>
      <c r="W79" s="191" t="s">
        <v>1800</v>
      </c>
      <c r="X79" s="196" t="s">
        <v>68</v>
      </c>
      <c r="Y79" s="196" t="s">
        <v>68</v>
      </c>
      <c r="Z79" s="195" t="s">
        <v>69</v>
      </c>
    </row>
    <row r="80" spans="1:26" ht="52.5" x14ac:dyDescent="0.35">
      <c r="A80" s="132" t="s">
        <v>2121</v>
      </c>
      <c r="B80" s="195" t="s">
        <v>2122</v>
      </c>
      <c r="C80" s="196" t="s">
        <v>2123</v>
      </c>
      <c r="D80" s="196" t="s">
        <v>113</v>
      </c>
      <c r="E80" s="196" t="s">
        <v>74</v>
      </c>
      <c r="F80" s="196" t="s">
        <v>53</v>
      </c>
      <c r="G80" s="196" t="s">
        <v>54</v>
      </c>
      <c r="H80" s="196" t="s">
        <v>1792</v>
      </c>
      <c r="I80" s="196">
        <v>2025</v>
      </c>
      <c r="J80" s="196" t="s">
        <v>103</v>
      </c>
      <c r="K80" s="196">
        <v>2025</v>
      </c>
      <c r="L80" s="196" t="s">
        <v>56</v>
      </c>
      <c r="M80" s="196">
        <v>66</v>
      </c>
      <c r="N80" s="196" t="s">
        <v>191</v>
      </c>
      <c r="O80" s="196" t="s">
        <v>69</v>
      </c>
      <c r="P80" s="196" t="s">
        <v>69</v>
      </c>
      <c r="Q80" s="195" t="s">
        <v>2124</v>
      </c>
      <c r="R80" s="196">
        <v>811310</v>
      </c>
      <c r="S80" s="196" t="s">
        <v>2125</v>
      </c>
      <c r="T80" s="196" t="s">
        <v>2082</v>
      </c>
      <c r="U80" s="208" t="s">
        <v>2083</v>
      </c>
      <c r="V80" s="191" t="s">
        <v>1799</v>
      </c>
      <c r="W80" s="191" t="s">
        <v>1800</v>
      </c>
      <c r="X80" s="196" t="s">
        <v>68</v>
      </c>
      <c r="Y80" s="196" t="s">
        <v>68</v>
      </c>
      <c r="Z80" s="196" t="s">
        <v>69</v>
      </c>
    </row>
    <row r="81" spans="1:26" ht="14.5" x14ac:dyDescent="0.35">
      <c r="A81" s="132" t="s">
        <v>2126</v>
      </c>
      <c r="B81" s="196" t="s">
        <v>2127</v>
      </c>
      <c r="C81" s="196" t="s">
        <v>2113</v>
      </c>
      <c r="D81" s="196" t="s">
        <v>73</v>
      </c>
      <c r="E81" s="196" t="s">
        <v>74</v>
      </c>
      <c r="F81" s="196" t="s">
        <v>53</v>
      </c>
      <c r="G81" s="196" t="s">
        <v>54</v>
      </c>
      <c r="H81" s="196" t="s">
        <v>1792</v>
      </c>
      <c r="I81" s="196">
        <v>2025</v>
      </c>
      <c r="J81" s="196" t="s">
        <v>56</v>
      </c>
      <c r="K81" s="196">
        <v>2025</v>
      </c>
      <c r="L81" s="196" t="s">
        <v>75</v>
      </c>
      <c r="M81" s="196">
        <v>66</v>
      </c>
      <c r="N81" s="196" t="s">
        <v>58</v>
      </c>
      <c r="O81" s="196" t="s">
        <v>2128</v>
      </c>
      <c r="P81" s="196" t="s">
        <v>2129</v>
      </c>
      <c r="Q81" s="196" t="s">
        <v>1806</v>
      </c>
      <c r="R81" s="196">
        <v>811213</v>
      </c>
      <c r="S81" s="196" t="s">
        <v>183</v>
      </c>
      <c r="T81" s="196" t="s">
        <v>2094</v>
      </c>
      <c r="U81" s="208" t="s">
        <v>2095</v>
      </c>
      <c r="V81" s="191" t="s">
        <v>1799</v>
      </c>
      <c r="W81" s="191" t="s">
        <v>1800</v>
      </c>
      <c r="X81" s="196" t="s">
        <v>68</v>
      </c>
      <c r="Y81" s="196" t="s">
        <v>68</v>
      </c>
      <c r="Z81" s="195" t="s">
        <v>69</v>
      </c>
    </row>
    <row r="82" spans="1:26" ht="14.5" x14ac:dyDescent="0.35">
      <c r="A82" s="132" t="s">
        <v>2126</v>
      </c>
      <c r="B82" s="196" t="s">
        <v>2127</v>
      </c>
      <c r="C82" s="196" t="s">
        <v>2130</v>
      </c>
      <c r="D82" s="196" t="s">
        <v>73</v>
      </c>
      <c r="E82" s="196" t="s">
        <v>74</v>
      </c>
      <c r="F82" s="196" t="s">
        <v>53</v>
      </c>
      <c r="G82" s="196" t="s">
        <v>54</v>
      </c>
      <c r="H82" s="196" t="s">
        <v>1792</v>
      </c>
      <c r="I82" s="196">
        <v>2025</v>
      </c>
      <c r="J82" s="196" t="s">
        <v>56</v>
      </c>
      <c r="K82" s="196">
        <v>2025</v>
      </c>
      <c r="L82" s="196" t="s">
        <v>75</v>
      </c>
      <c r="M82" s="196">
        <v>66</v>
      </c>
      <c r="N82" s="196" t="s">
        <v>58</v>
      </c>
      <c r="O82" s="196" t="s">
        <v>2131</v>
      </c>
      <c r="P82" s="196" t="s">
        <v>2129</v>
      </c>
      <c r="Q82" s="196" t="s">
        <v>1806</v>
      </c>
      <c r="R82" s="196">
        <v>811213</v>
      </c>
      <c r="S82" s="196" t="s">
        <v>183</v>
      </c>
      <c r="T82" s="196" t="s">
        <v>2094</v>
      </c>
      <c r="U82" s="208" t="s">
        <v>2095</v>
      </c>
      <c r="V82" s="191" t="s">
        <v>1799</v>
      </c>
      <c r="W82" s="191" t="s">
        <v>1800</v>
      </c>
      <c r="X82" s="196" t="s">
        <v>68</v>
      </c>
      <c r="Y82" s="196" t="s">
        <v>68</v>
      </c>
      <c r="Z82" s="195" t="s">
        <v>69</v>
      </c>
    </row>
    <row r="83" spans="1:26" ht="14.5" x14ac:dyDescent="0.35">
      <c r="A83" s="132" t="s">
        <v>2132</v>
      </c>
      <c r="B83" s="196" t="s">
        <v>2133</v>
      </c>
      <c r="C83" s="196" t="s">
        <v>2134</v>
      </c>
      <c r="D83" s="196" t="s">
        <v>73</v>
      </c>
      <c r="E83" s="196" t="s">
        <v>151</v>
      </c>
      <c r="F83" s="196" t="s">
        <v>53</v>
      </c>
      <c r="G83" s="196" t="s">
        <v>54</v>
      </c>
      <c r="H83" s="196" t="s">
        <v>1792</v>
      </c>
      <c r="I83" s="196">
        <v>2025</v>
      </c>
      <c r="J83" s="196" t="s">
        <v>103</v>
      </c>
      <c r="K83" s="196">
        <v>2025</v>
      </c>
      <c r="L83" s="196" t="s">
        <v>56</v>
      </c>
      <c r="M83" s="196">
        <v>66</v>
      </c>
      <c r="N83" s="196" t="s">
        <v>58</v>
      </c>
      <c r="O83" s="196" t="s">
        <v>2135</v>
      </c>
      <c r="P83" s="196" t="s">
        <v>2136</v>
      </c>
      <c r="Q83" s="196" t="s">
        <v>2137</v>
      </c>
      <c r="R83" s="196">
        <v>4880190</v>
      </c>
      <c r="S83" s="196" t="s">
        <v>1781</v>
      </c>
      <c r="T83" s="196" t="s">
        <v>2094</v>
      </c>
      <c r="U83" s="208" t="s">
        <v>2095</v>
      </c>
      <c r="V83" s="191" t="s">
        <v>1799</v>
      </c>
      <c r="W83" s="191" t="s">
        <v>1800</v>
      </c>
      <c r="X83" s="196" t="s">
        <v>68</v>
      </c>
      <c r="Y83" s="196" t="s">
        <v>68</v>
      </c>
      <c r="Z83" s="196" t="s">
        <v>69</v>
      </c>
    </row>
    <row r="84" spans="1:26" ht="26.5" x14ac:dyDescent="0.35">
      <c r="A84" s="131" t="s">
        <v>2138</v>
      </c>
      <c r="B84" s="195" t="s">
        <v>2139</v>
      </c>
      <c r="C84" s="195" t="s">
        <v>2140</v>
      </c>
      <c r="D84" s="196" t="s">
        <v>73</v>
      </c>
      <c r="E84" s="196" t="s">
        <v>74</v>
      </c>
      <c r="F84" s="196" t="s">
        <v>53</v>
      </c>
      <c r="G84" s="196" t="s">
        <v>88</v>
      </c>
      <c r="H84" s="196" t="s">
        <v>1792</v>
      </c>
      <c r="I84" s="196">
        <v>2025</v>
      </c>
      <c r="J84" s="196" t="s">
        <v>56</v>
      </c>
      <c r="K84" s="196">
        <v>2025</v>
      </c>
      <c r="L84" s="196" t="s">
        <v>56</v>
      </c>
      <c r="M84" s="196">
        <v>66</v>
      </c>
      <c r="N84" s="196" t="s">
        <v>58</v>
      </c>
      <c r="O84" s="196" t="s">
        <v>2141</v>
      </c>
      <c r="P84" s="196" t="s">
        <v>2142</v>
      </c>
      <c r="Q84" s="196" t="s">
        <v>1806</v>
      </c>
      <c r="R84" s="196">
        <v>811412</v>
      </c>
      <c r="S84" s="196" t="s">
        <v>554</v>
      </c>
      <c r="T84" s="196" t="s">
        <v>2143</v>
      </c>
      <c r="U84" s="208" t="s">
        <v>2144</v>
      </c>
      <c r="V84" s="191" t="s">
        <v>1799</v>
      </c>
      <c r="W84" s="191" t="s">
        <v>1800</v>
      </c>
      <c r="X84" s="196" t="s">
        <v>68</v>
      </c>
      <c r="Y84" s="196" t="s">
        <v>68</v>
      </c>
      <c r="Z84" s="196" t="s">
        <v>69</v>
      </c>
    </row>
    <row r="85" spans="1:26" ht="26.5" x14ac:dyDescent="0.35">
      <c r="A85" s="132" t="s">
        <v>2145</v>
      </c>
      <c r="B85" s="199" t="s">
        <v>2146</v>
      </c>
      <c r="C85" s="131" t="s">
        <v>2147</v>
      </c>
      <c r="D85" s="196" t="s">
        <v>73</v>
      </c>
      <c r="E85" s="196" t="s">
        <v>74</v>
      </c>
      <c r="F85" s="196" t="s">
        <v>53</v>
      </c>
      <c r="G85" s="196" t="s">
        <v>88</v>
      </c>
      <c r="H85" s="196" t="s">
        <v>1792</v>
      </c>
      <c r="I85" s="196">
        <v>2025</v>
      </c>
      <c r="J85" s="196" t="s">
        <v>103</v>
      </c>
      <c r="K85" s="196">
        <v>2025</v>
      </c>
      <c r="L85" s="196" t="s">
        <v>103</v>
      </c>
      <c r="M85" s="196">
        <v>27</v>
      </c>
      <c r="N85" s="196" t="s">
        <v>191</v>
      </c>
      <c r="O85" s="196" t="s">
        <v>69</v>
      </c>
      <c r="P85" s="196" t="s">
        <v>69</v>
      </c>
      <c r="Q85" s="195" t="s">
        <v>2148</v>
      </c>
      <c r="R85" s="196">
        <v>532412</v>
      </c>
      <c r="S85" s="196" t="s">
        <v>2149</v>
      </c>
      <c r="T85" s="196" t="s">
        <v>2143</v>
      </c>
      <c r="U85" s="208" t="s">
        <v>2144</v>
      </c>
      <c r="V85" s="191" t="s">
        <v>1799</v>
      </c>
      <c r="W85" s="191" t="s">
        <v>1800</v>
      </c>
      <c r="X85" s="196" t="s">
        <v>68</v>
      </c>
      <c r="Y85" s="196" t="s">
        <v>68</v>
      </c>
      <c r="Z85" s="196" t="s">
        <v>69</v>
      </c>
    </row>
    <row r="86" spans="1:26" ht="65.5" x14ac:dyDescent="0.35">
      <c r="A86" s="132" t="s">
        <v>2150</v>
      </c>
      <c r="B86" s="214" t="s">
        <v>2151</v>
      </c>
      <c r="C86" s="195" t="s">
        <v>2147</v>
      </c>
      <c r="D86" s="196" t="s">
        <v>113</v>
      </c>
      <c r="E86" s="196" t="s">
        <v>455</v>
      </c>
      <c r="F86" s="196" t="s">
        <v>53</v>
      </c>
      <c r="G86" s="196" t="s">
        <v>88</v>
      </c>
      <c r="H86" s="196" t="s">
        <v>1792</v>
      </c>
      <c r="I86" s="196">
        <v>2025</v>
      </c>
      <c r="J86" s="196" t="s">
        <v>103</v>
      </c>
      <c r="K86" s="196">
        <v>2025</v>
      </c>
      <c r="L86" s="196" t="s">
        <v>56</v>
      </c>
      <c r="M86" s="196">
        <v>66</v>
      </c>
      <c r="N86" s="196" t="s">
        <v>58</v>
      </c>
      <c r="O86" s="196" t="s">
        <v>2152</v>
      </c>
      <c r="P86" s="196" t="s">
        <v>2153</v>
      </c>
      <c r="Q86" s="195" t="s">
        <v>2154</v>
      </c>
      <c r="R86" s="196">
        <v>811310</v>
      </c>
      <c r="S86" s="196" t="s">
        <v>1757</v>
      </c>
      <c r="T86" s="196" t="s">
        <v>1980</v>
      </c>
      <c r="U86" s="208" t="s">
        <v>1981</v>
      </c>
      <c r="V86" s="191" t="s">
        <v>1799</v>
      </c>
      <c r="W86" s="191" t="s">
        <v>1800</v>
      </c>
      <c r="X86" s="196" t="s">
        <v>68</v>
      </c>
      <c r="Y86" s="196" t="s">
        <v>68</v>
      </c>
      <c r="Z86" s="196" t="s">
        <v>69</v>
      </c>
    </row>
    <row r="87" spans="1:26" ht="52.5" x14ac:dyDescent="0.35">
      <c r="A87" s="131" t="s">
        <v>1975</v>
      </c>
      <c r="B87" s="195" t="s">
        <v>2155</v>
      </c>
      <c r="C87" s="196" t="s">
        <v>1977</v>
      </c>
      <c r="D87" s="196" t="s">
        <v>123</v>
      </c>
      <c r="E87" s="196" t="s">
        <v>158</v>
      </c>
      <c r="F87" s="196" t="s">
        <v>53</v>
      </c>
      <c r="G87" s="196" t="s">
        <v>54</v>
      </c>
      <c r="H87" s="196" t="s">
        <v>1792</v>
      </c>
      <c r="I87" s="196">
        <v>2025</v>
      </c>
      <c r="J87" s="196" t="s">
        <v>56</v>
      </c>
      <c r="K87" s="196">
        <v>2026</v>
      </c>
      <c r="L87" s="196" t="s">
        <v>103</v>
      </c>
      <c r="M87" s="196">
        <v>60</v>
      </c>
      <c r="N87" s="196" t="s">
        <v>58</v>
      </c>
      <c r="O87" s="196" t="s">
        <v>1978</v>
      </c>
      <c r="P87" s="196" t="s">
        <v>2156</v>
      </c>
      <c r="Q87" s="196" t="s">
        <v>2157</v>
      </c>
      <c r="R87" s="196">
        <v>811310</v>
      </c>
      <c r="S87" s="196" t="s">
        <v>676</v>
      </c>
      <c r="T87" s="196" t="s">
        <v>2143</v>
      </c>
      <c r="U87" s="208" t="s">
        <v>2144</v>
      </c>
      <c r="V87" s="191" t="s">
        <v>1799</v>
      </c>
      <c r="W87" s="191" t="s">
        <v>1800</v>
      </c>
      <c r="X87" s="196" t="s">
        <v>68</v>
      </c>
      <c r="Y87" s="196" t="s">
        <v>68</v>
      </c>
      <c r="Z87" s="196" t="s">
        <v>69</v>
      </c>
    </row>
    <row r="88" spans="1:26" ht="14.5" x14ac:dyDescent="0.35">
      <c r="A88" s="132" t="s">
        <v>2158</v>
      </c>
      <c r="B88" s="196" t="s">
        <v>2159</v>
      </c>
      <c r="C88" s="196" t="s">
        <v>2160</v>
      </c>
      <c r="D88" s="196" t="s">
        <v>113</v>
      </c>
      <c r="E88" s="196" t="s">
        <v>158</v>
      </c>
      <c r="F88" s="196" t="s">
        <v>53</v>
      </c>
      <c r="G88" s="196" t="s">
        <v>54</v>
      </c>
      <c r="H88" s="196" t="s">
        <v>1792</v>
      </c>
      <c r="I88" s="196">
        <v>2025</v>
      </c>
      <c r="J88" s="196" t="s">
        <v>56</v>
      </c>
      <c r="K88" s="196">
        <v>2026</v>
      </c>
      <c r="L88" s="196" t="s">
        <v>57</v>
      </c>
      <c r="M88" s="196">
        <v>66</v>
      </c>
      <c r="N88" s="196" t="s">
        <v>58</v>
      </c>
      <c r="O88" s="196" t="s">
        <v>2161</v>
      </c>
      <c r="P88" s="196" t="s">
        <v>2162</v>
      </c>
      <c r="Q88" s="196" t="s">
        <v>2137</v>
      </c>
      <c r="R88" s="196">
        <v>811213</v>
      </c>
      <c r="S88" s="196" t="s">
        <v>183</v>
      </c>
      <c r="T88" s="196" t="s">
        <v>2094</v>
      </c>
      <c r="U88" s="208" t="s">
        <v>2095</v>
      </c>
      <c r="V88" s="191" t="s">
        <v>1799</v>
      </c>
      <c r="W88" s="191" t="s">
        <v>1800</v>
      </c>
      <c r="X88" s="196" t="s">
        <v>68</v>
      </c>
      <c r="Y88" s="196" t="s">
        <v>68</v>
      </c>
      <c r="Z88" s="195" t="s">
        <v>69</v>
      </c>
    </row>
    <row r="89" spans="1:26" x14ac:dyDescent="0.3">
      <c r="A89" s="149"/>
      <c r="B89" s="149"/>
      <c r="E89" s="149"/>
      <c r="F89" s="149"/>
      <c r="G89" s="149"/>
      <c r="H89" s="149"/>
      <c r="I89" s="157"/>
      <c r="J89" s="149"/>
      <c r="K89" s="157"/>
      <c r="L89" s="157"/>
      <c r="M89" s="157"/>
      <c r="N89" s="157"/>
      <c r="O89" s="149"/>
      <c r="P89" s="149"/>
      <c r="Q89" s="149"/>
      <c r="S89" s="157"/>
      <c r="T89" s="149"/>
      <c r="U89" s="149"/>
      <c r="V89" s="149"/>
      <c r="W89" s="149"/>
      <c r="X89" s="149"/>
      <c r="Y89" s="149"/>
      <c r="Z89" s="149"/>
    </row>
    <row r="90" spans="1:26" x14ac:dyDescent="0.3">
      <c r="A90" s="149"/>
      <c r="B90" s="149"/>
      <c r="E90" s="149"/>
      <c r="F90" s="149"/>
      <c r="G90" s="149"/>
      <c r="H90" s="149"/>
      <c r="I90" s="157"/>
      <c r="J90" s="149"/>
      <c r="K90" s="157"/>
      <c r="L90" s="157"/>
      <c r="M90" s="157"/>
      <c r="N90" s="157"/>
      <c r="O90" s="149"/>
      <c r="P90" s="149"/>
      <c r="Q90" s="149"/>
      <c r="S90" s="157"/>
      <c r="T90" s="149"/>
      <c r="U90" s="149"/>
      <c r="V90" s="149"/>
      <c r="W90" s="149"/>
      <c r="X90" s="149"/>
      <c r="Y90" s="149"/>
      <c r="Z90" s="149"/>
    </row>
    <row r="91" spans="1:26" x14ac:dyDescent="0.3">
      <c r="A91" s="149"/>
      <c r="B91" s="149"/>
      <c r="E91" s="149"/>
      <c r="F91" s="149"/>
      <c r="G91" s="149"/>
      <c r="H91" s="149"/>
      <c r="I91" s="157"/>
      <c r="J91" s="149"/>
      <c r="K91" s="157"/>
      <c r="L91" s="157"/>
      <c r="M91" s="157"/>
      <c r="N91" s="157"/>
      <c r="O91" s="149"/>
      <c r="P91" s="149"/>
      <c r="Q91" s="149"/>
      <c r="S91" s="157"/>
      <c r="T91" s="149"/>
      <c r="U91" s="149"/>
      <c r="V91" s="149"/>
      <c r="W91" s="149"/>
      <c r="X91" s="149"/>
      <c r="Y91" s="149"/>
      <c r="Z91" s="149"/>
    </row>
    <row r="92" spans="1:26" x14ac:dyDescent="0.3">
      <c r="A92" s="149"/>
      <c r="B92" s="149"/>
      <c r="E92" s="149"/>
      <c r="F92" s="149"/>
      <c r="G92" s="149"/>
      <c r="H92" s="149"/>
      <c r="I92" s="157"/>
      <c r="J92" s="149"/>
      <c r="K92" s="157"/>
      <c r="L92" s="157"/>
      <c r="M92" s="157"/>
      <c r="N92" s="157"/>
      <c r="O92" s="149"/>
      <c r="P92" s="149"/>
      <c r="Q92" s="149"/>
      <c r="S92" s="157"/>
      <c r="T92" s="149"/>
      <c r="U92" s="149"/>
      <c r="V92" s="149"/>
      <c r="W92" s="149"/>
      <c r="X92" s="149"/>
      <c r="Y92" s="149"/>
      <c r="Z92" s="149"/>
    </row>
    <row r="93" spans="1:26" x14ac:dyDescent="0.3">
      <c r="A93" s="149"/>
      <c r="B93" s="149"/>
      <c r="E93" s="149"/>
      <c r="F93" s="149"/>
      <c r="G93" s="149"/>
      <c r="H93" s="149"/>
      <c r="I93" s="157"/>
      <c r="J93" s="149"/>
      <c r="K93" s="157"/>
      <c r="L93" s="157"/>
      <c r="M93" s="157"/>
      <c r="N93" s="157"/>
      <c r="O93" s="149"/>
      <c r="P93" s="149"/>
      <c r="Q93" s="149"/>
      <c r="S93" s="157"/>
      <c r="T93" s="149"/>
      <c r="U93" s="149"/>
      <c r="V93" s="149"/>
      <c r="W93" s="149"/>
      <c r="X93" s="149"/>
      <c r="Y93" s="149"/>
      <c r="Z93" s="149"/>
    </row>
  </sheetData>
  <autoFilter ref="A13:Z14" xr:uid="{1F14743D-7BC0-4689-A70D-70E9569EA601}"/>
  <mergeCells count="8">
    <mergeCell ref="A1:J1"/>
    <mergeCell ref="D2:I2"/>
    <mergeCell ref="D3:I3"/>
    <mergeCell ref="A4:E4"/>
    <mergeCell ref="A11:D11"/>
    <mergeCell ref="A6:J6"/>
    <mergeCell ref="D7:I7"/>
    <mergeCell ref="D8:I8"/>
  </mergeCells>
  <hyperlinks>
    <hyperlink ref="U66" r:id="rId1" xr:uid="{0E9139A6-1FB7-45D2-84FE-08DBC1767228}"/>
    <hyperlink ref="U67" r:id="rId2" xr:uid="{B764B9B7-16FE-46A8-AC16-FD42483C2D4D}"/>
    <hyperlink ref="U68" r:id="rId3" xr:uid="{F757FC45-566A-411B-AC8E-92CA8179CA63}"/>
    <hyperlink ref="U69" r:id="rId4" xr:uid="{0012A669-B556-4CF4-A755-0E1FAFBBBFE0}"/>
    <hyperlink ref="U70" r:id="rId5" xr:uid="{CEC2967D-80C8-4179-83A3-59138D0D088F}"/>
    <hyperlink ref="U71" r:id="rId6" xr:uid="{C9F2E359-88C6-47BC-A10D-C5E939895ECB}"/>
    <hyperlink ref="U72" r:id="rId7" xr:uid="{B0426766-F06B-40F0-BAD4-694F499790E4}"/>
    <hyperlink ref="U73" r:id="rId8" xr:uid="{580A67B1-5DC6-44D0-BDA4-78A1E4A2D50C}"/>
    <hyperlink ref="U74" r:id="rId9" xr:uid="{D1A12CAC-9BA1-44B6-912F-06B0A4277873}"/>
    <hyperlink ref="U75" r:id="rId10" xr:uid="{FB2D6B5D-D2D4-4C86-A6BA-9FDC1CE570CD}"/>
    <hyperlink ref="U76" r:id="rId11" xr:uid="{E2507658-7095-4565-B78C-80A16ABDEBAA}"/>
    <hyperlink ref="U77" r:id="rId12" xr:uid="{55326D85-71FD-4608-AC0D-1A68DF2F90FF}"/>
    <hyperlink ref="U78" r:id="rId13" xr:uid="{C647CDAF-C23E-40A0-ACB9-10BA1FA58872}"/>
    <hyperlink ref="U79" r:id="rId14" xr:uid="{5F91A23E-FA3F-4368-8AAF-ACA44125DDDF}"/>
    <hyperlink ref="U80" r:id="rId15" xr:uid="{95836404-CF42-4023-B312-FDDE1F996165}"/>
    <hyperlink ref="U81" r:id="rId16" xr:uid="{E5E5A0FA-972D-45A1-9EAD-3C1BFBF4C4C0}"/>
    <hyperlink ref="U82" r:id="rId17" xr:uid="{6463A7C0-63EB-4237-B22F-1B115D98C367}"/>
    <hyperlink ref="U83" r:id="rId18" xr:uid="{2BFF8395-C684-46F7-ACF0-AF00C54A696A}"/>
    <hyperlink ref="U84" r:id="rId19" xr:uid="{37E6D2FF-0768-4372-815A-D50B26672F72}"/>
    <hyperlink ref="U85" r:id="rId20" xr:uid="{3BE54744-11C2-45D2-B2DF-2F00A270D583}"/>
    <hyperlink ref="U86" r:id="rId21" xr:uid="{71079D6D-19F3-429B-B5BE-E37AABB919B8}"/>
    <hyperlink ref="U87" r:id="rId22" xr:uid="{705A02E7-A53E-4769-9F27-DA84D6D8CA36}"/>
    <hyperlink ref="U88" r:id="rId23" xr:uid="{5C3457DB-D831-44C6-8C46-2842EA6883C1}"/>
  </hyperlinks>
  <pageMargins left="0.7" right="0.7" top="0.75" bottom="0.75" header="0.3" footer="0.3"/>
  <pageSetup orientation="portrait" r:id="rId2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9FF17E-E73C-4FCE-807B-001D199162B7}">
  <sheetPr>
    <tabColor rgb="FF92D050"/>
  </sheetPr>
  <dimension ref="A1:Z22"/>
  <sheetViews>
    <sheetView zoomScale="90" zoomScaleNormal="90" workbookViewId="0">
      <selection activeCell="B3" sqref="B3"/>
    </sheetView>
  </sheetViews>
  <sheetFormatPr defaultRowHeight="14.5" x14ac:dyDescent="0.35"/>
  <cols>
    <col min="1" max="1" width="34.453125" style="142" customWidth="1"/>
    <col min="2" max="2" width="45.7265625" style="142" customWidth="1"/>
    <col min="3" max="3" width="36.453125" style="142" customWidth="1"/>
    <col min="4" max="4" width="14.7265625" style="142" customWidth="1"/>
    <col min="5" max="5" width="27.7265625" style="142" customWidth="1"/>
    <col min="6" max="6" width="14.7265625" style="142" customWidth="1"/>
    <col min="7" max="7" width="39.1796875" style="142" bestFit="1" customWidth="1"/>
    <col min="8" max="8" width="17" style="142" customWidth="1"/>
    <col min="9" max="9" width="15" style="142" customWidth="1"/>
    <col min="10" max="10" width="13.453125" style="142" customWidth="1"/>
    <col min="11" max="11" width="11.7265625" style="142" customWidth="1"/>
    <col min="12" max="12" width="10.26953125" style="142" customWidth="1"/>
    <col min="13" max="13" width="12.7265625" style="142" customWidth="1"/>
    <col min="14" max="14" width="10.453125" style="142" customWidth="1"/>
    <col min="15" max="15" width="14" style="142" customWidth="1"/>
    <col min="16" max="16" width="25.453125" style="142" bestFit="1" customWidth="1"/>
    <col min="17" max="17" width="26.26953125" style="142" customWidth="1"/>
    <col min="18" max="18" width="40" style="142" customWidth="1"/>
    <col min="19" max="19" width="30.26953125" style="142" customWidth="1"/>
    <col min="20" max="20" width="20.54296875" style="142" customWidth="1"/>
    <col min="21" max="21" width="23" style="142" customWidth="1"/>
    <col min="22" max="22" width="15.81640625" style="142" customWidth="1"/>
    <col min="23" max="23" width="24.54296875" style="142" customWidth="1"/>
    <col min="24" max="24" width="15.453125" style="142" customWidth="1"/>
    <col min="25" max="25" width="14.453125" style="142" customWidth="1"/>
    <col min="26" max="26" width="39" style="142" bestFit="1" customWidth="1"/>
  </cols>
  <sheetData>
    <row r="1" spans="1:26" s="141" customFormat="1" ht="13.5" thickBot="1" x14ac:dyDescent="0.35">
      <c r="A1" s="431" t="s">
        <v>2163</v>
      </c>
      <c r="B1" s="432"/>
      <c r="C1" s="432"/>
      <c r="D1" s="432"/>
      <c r="E1" s="432"/>
      <c r="F1" s="432"/>
      <c r="G1" s="432"/>
      <c r="H1" s="432"/>
      <c r="I1" s="432"/>
      <c r="J1" s="433"/>
      <c r="K1" s="328"/>
      <c r="L1" s="328"/>
      <c r="M1" s="328"/>
      <c r="N1" s="328"/>
      <c r="O1" s="328"/>
      <c r="P1" s="328"/>
      <c r="Q1" s="143"/>
      <c r="R1" s="328"/>
      <c r="S1" s="328"/>
      <c r="T1" s="328"/>
      <c r="U1" s="328"/>
      <c r="V1" s="328"/>
      <c r="W1" s="328"/>
      <c r="X1" s="328"/>
      <c r="Y1" s="328"/>
      <c r="Z1" s="328"/>
    </row>
    <row r="2" spans="1:26" s="141" customFormat="1" ht="13" x14ac:dyDescent="0.3">
      <c r="A2" s="144" t="s">
        <v>1</v>
      </c>
      <c r="B2" s="145" t="s">
        <v>2164</v>
      </c>
      <c r="C2" s="328"/>
      <c r="D2" s="434"/>
      <c r="E2" s="434"/>
      <c r="F2" s="434"/>
      <c r="G2" s="434"/>
      <c r="H2" s="434"/>
      <c r="I2" s="434"/>
      <c r="J2" s="328"/>
      <c r="K2" s="328"/>
      <c r="L2" s="328"/>
      <c r="M2" s="328"/>
      <c r="N2" s="328"/>
      <c r="O2" s="328"/>
      <c r="P2" s="328"/>
      <c r="Q2" s="328"/>
      <c r="R2" s="328"/>
      <c r="S2" s="328"/>
      <c r="T2" s="328"/>
      <c r="U2" s="328"/>
      <c r="V2" s="328"/>
      <c r="W2" s="328"/>
      <c r="X2" s="328"/>
      <c r="Y2" s="328"/>
      <c r="Z2" s="328"/>
    </row>
    <row r="3" spans="1:26" s="141" customFormat="1" ht="14" thickBot="1" x14ac:dyDescent="0.35">
      <c r="A3" s="146" t="s">
        <v>2165</v>
      </c>
      <c r="B3" s="43">
        <v>45646</v>
      </c>
      <c r="C3" s="328"/>
      <c r="D3" s="434"/>
      <c r="E3" s="434"/>
      <c r="F3" s="434"/>
      <c r="G3" s="434"/>
      <c r="H3" s="434"/>
      <c r="I3" s="434"/>
      <c r="J3" s="328"/>
      <c r="K3" s="328"/>
      <c r="L3" s="328"/>
      <c r="M3" s="328"/>
      <c r="N3" s="328"/>
      <c r="O3" s="328"/>
      <c r="P3" s="328"/>
      <c r="Q3" s="328"/>
      <c r="R3" s="328"/>
      <c r="S3" s="328"/>
      <c r="T3" s="328"/>
      <c r="U3" s="328"/>
      <c r="V3" s="328"/>
      <c r="W3" s="328"/>
      <c r="X3" s="328"/>
      <c r="Y3" s="328"/>
      <c r="Z3" s="328"/>
    </row>
    <row r="4" spans="1:26" s="141" customFormat="1" ht="13" x14ac:dyDescent="0.3">
      <c r="A4" s="435"/>
      <c r="B4" s="435"/>
      <c r="C4" s="435"/>
      <c r="D4" s="435"/>
      <c r="E4" s="435"/>
      <c r="F4" s="328"/>
      <c r="G4" s="328"/>
      <c r="H4" s="328"/>
      <c r="I4" s="328"/>
      <c r="J4" s="328"/>
      <c r="K4" s="328"/>
      <c r="L4" s="328"/>
      <c r="M4" s="328"/>
      <c r="N4" s="328"/>
      <c r="O4" s="328"/>
      <c r="P4" s="328"/>
      <c r="Q4" s="328"/>
      <c r="R4" s="328"/>
      <c r="S4" s="328"/>
      <c r="T4" s="328"/>
      <c r="U4" s="328"/>
      <c r="V4" s="328"/>
      <c r="W4" s="328"/>
      <c r="X4" s="328"/>
      <c r="Y4" s="328"/>
      <c r="Z4" s="328"/>
    </row>
    <row r="5" spans="1:26" s="141" customFormat="1" ht="13" thickBot="1" x14ac:dyDescent="0.4">
      <c r="A5" s="328"/>
      <c r="B5" s="328"/>
      <c r="C5" s="328"/>
      <c r="D5" s="328"/>
      <c r="E5" s="328"/>
      <c r="F5" s="328"/>
      <c r="G5" s="328"/>
      <c r="H5" s="328"/>
      <c r="I5" s="328"/>
      <c r="J5" s="328"/>
      <c r="K5" s="328"/>
      <c r="L5" s="328"/>
      <c r="M5" s="328"/>
      <c r="N5" s="328"/>
      <c r="O5" s="328"/>
      <c r="P5" s="328"/>
      <c r="Q5" s="328"/>
      <c r="R5" s="328"/>
      <c r="S5" s="328"/>
      <c r="T5" s="328"/>
      <c r="U5" s="328"/>
      <c r="V5" s="328"/>
      <c r="W5" s="328"/>
      <c r="X5" s="328"/>
      <c r="Y5" s="328"/>
      <c r="Z5" s="328"/>
    </row>
    <row r="6" spans="1:26" s="141" customFormat="1" ht="78.75" customHeight="1" thickBot="1" x14ac:dyDescent="0.4">
      <c r="A6" s="436" t="s">
        <v>2166</v>
      </c>
      <c r="B6" s="437"/>
      <c r="C6" s="437"/>
      <c r="D6" s="438"/>
      <c r="E6" s="328"/>
      <c r="F6" s="328"/>
      <c r="G6" s="328"/>
      <c r="H6" s="328"/>
      <c r="I6" s="328"/>
      <c r="J6" s="328"/>
      <c r="K6" s="328"/>
      <c r="L6" s="328"/>
      <c r="M6" s="328"/>
      <c r="N6" s="328"/>
      <c r="O6" s="328"/>
      <c r="P6" s="328"/>
      <c r="Q6" s="328"/>
      <c r="R6" s="328"/>
      <c r="S6" s="328"/>
      <c r="T6" s="328"/>
      <c r="U6" s="328"/>
      <c r="V6" s="328"/>
      <c r="W6" s="328"/>
      <c r="X6" s="328"/>
      <c r="Y6" s="328"/>
      <c r="Z6" s="328"/>
    </row>
    <row r="7" spans="1:26" s="141" customFormat="1" x14ac:dyDescent="0.35">
      <c r="A7" s="147"/>
      <c r="B7" s="328"/>
      <c r="C7" s="328"/>
      <c r="D7" s="328"/>
      <c r="E7" s="328"/>
      <c r="F7" s="328"/>
      <c r="G7" s="328"/>
      <c r="H7" s="328"/>
      <c r="I7" s="328"/>
      <c r="J7" s="328"/>
      <c r="K7" s="328"/>
      <c r="L7" s="328"/>
      <c r="M7" s="328"/>
      <c r="N7" s="148"/>
      <c r="O7" s="328"/>
      <c r="P7" s="328"/>
      <c r="Q7" s="328"/>
      <c r="R7" s="328"/>
      <c r="S7" s="328"/>
      <c r="T7" s="328"/>
      <c r="U7" s="328"/>
      <c r="V7" s="328"/>
      <c r="W7" s="328"/>
      <c r="X7" s="328"/>
      <c r="Y7" s="142"/>
      <c r="Z7" s="328"/>
    </row>
    <row r="8" spans="1:26" s="169" customFormat="1" ht="56" x14ac:dyDescent="0.35">
      <c r="A8" s="170" t="s">
        <v>5</v>
      </c>
      <c r="B8" s="170" t="s">
        <v>6</v>
      </c>
      <c r="C8" s="170" t="s">
        <v>7</v>
      </c>
      <c r="D8" s="170" t="s">
        <v>8</v>
      </c>
      <c r="E8" s="170" t="s">
        <v>9</v>
      </c>
      <c r="F8" s="170" t="s">
        <v>2167</v>
      </c>
      <c r="G8" s="170" t="s">
        <v>2168</v>
      </c>
      <c r="H8" s="170" t="s">
        <v>12</v>
      </c>
      <c r="I8" s="170" t="s">
        <v>13</v>
      </c>
      <c r="J8" s="170" t="s">
        <v>14</v>
      </c>
      <c r="K8" s="170" t="s">
        <v>15</v>
      </c>
      <c r="L8" s="170" t="s">
        <v>16</v>
      </c>
      <c r="M8" s="170" t="s">
        <v>17</v>
      </c>
      <c r="N8" s="170" t="s">
        <v>18</v>
      </c>
      <c r="O8" s="170" t="s">
        <v>19</v>
      </c>
      <c r="P8" s="170" t="s">
        <v>20</v>
      </c>
      <c r="Q8" s="170" t="s">
        <v>21</v>
      </c>
      <c r="R8" s="170" t="s">
        <v>22</v>
      </c>
      <c r="S8" s="170" t="s">
        <v>2169</v>
      </c>
      <c r="T8" s="170" t="s">
        <v>2170</v>
      </c>
      <c r="U8" s="170" t="s">
        <v>2171</v>
      </c>
      <c r="V8" s="170" t="s">
        <v>26</v>
      </c>
      <c r="W8" s="170" t="s">
        <v>27</v>
      </c>
      <c r="X8" s="170" t="s">
        <v>28</v>
      </c>
      <c r="Y8" s="170" t="s">
        <v>29</v>
      </c>
      <c r="Z8" s="170" t="s">
        <v>30</v>
      </c>
    </row>
    <row r="9" spans="1:26" s="41" customFormat="1" ht="26" x14ac:dyDescent="0.3">
      <c r="A9" s="30" t="s">
        <v>2172</v>
      </c>
      <c r="B9" s="36" t="s">
        <v>2173</v>
      </c>
      <c r="C9" s="151" t="s">
        <v>2174</v>
      </c>
      <c r="D9" s="151" t="s">
        <v>2175</v>
      </c>
      <c r="E9" s="151" t="s">
        <v>52</v>
      </c>
      <c r="F9" s="151" t="s">
        <v>53</v>
      </c>
      <c r="G9" s="151" t="s">
        <v>54</v>
      </c>
      <c r="H9" s="151" t="s">
        <v>2176</v>
      </c>
      <c r="I9" s="151" t="s">
        <v>2177</v>
      </c>
      <c r="J9" s="151" t="s">
        <v>57</v>
      </c>
      <c r="K9" s="151" t="s">
        <v>1190</v>
      </c>
      <c r="L9" s="151" t="s">
        <v>103</v>
      </c>
      <c r="M9" s="151" t="s">
        <v>2178</v>
      </c>
      <c r="N9" s="151" t="s">
        <v>58</v>
      </c>
      <c r="O9" s="151" t="s">
        <v>2179</v>
      </c>
      <c r="P9" s="151" t="s">
        <v>2180</v>
      </c>
      <c r="Q9" s="151" t="s">
        <v>2181</v>
      </c>
      <c r="R9" s="151" t="s">
        <v>92</v>
      </c>
      <c r="S9" s="151" t="s">
        <v>2182</v>
      </c>
      <c r="T9" s="150" t="s">
        <v>2183</v>
      </c>
      <c r="U9" s="150" t="s">
        <v>2184</v>
      </c>
      <c r="V9" s="150" t="s">
        <v>2185</v>
      </c>
      <c r="W9" s="150" t="s">
        <v>2186</v>
      </c>
      <c r="X9" s="151" t="s">
        <v>2187</v>
      </c>
      <c r="Y9" s="151" t="s">
        <v>2187</v>
      </c>
      <c r="Z9" s="130" t="s">
        <v>2188</v>
      </c>
    </row>
    <row r="10" spans="1:26" s="41" customFormat="1" ht="13" x14ac:dyDescent="0.3">
      <c r="A10" s="30" t="s">
        <v>2189</v>
      </c>
      <c r="B10" s="36" t="s">
        <v>2190</v>
      </c>
      <c r="C10" s="151" t="s">
        <v>2191</v>
      </c>
      <c r="D10" s="151" t="s">
        <v>2192</v>
      </c>
      <c r="E10" s="151" t="s">
        <v>52</v>
      </c>
      <c r="F10" s="151" t="s">
        <v>53</v>
      </c>
      <c r="G10" s="151" t="s">
        <v>131</v>
      </c>
      <c r="H10" s="151" t="s">
        <v>2176</v>
      </c>
      <c r="I10" s="151" t="s">
        <v>2177</v>
      </c>
      <c r="J10" s="151" t="s">
        <v>103</v>
      </c>
      <c r="K10" s="151" t="s">
        <v>1190</v>
      </c>
      <c r="L10" s="151" t="s">
        <v>56</v>
      </c>
      <c r="M10" s="151" t="s">
        <v>2193</v>
      </c>
      <c r="N10" s="151" t="s">
        <v>191</v>
      </c>
      <c r="O10" s="151" t="s">
        <v>192</v>
      </c>
      <c r="P10" s="151" t="s">
        <v>192</v>
      </c>
      <c r="Q10" s="151" t="s">
        <v>2194</v>
      </c>
      <c r="R10" s="151" t="s">
        <v>2195</v>
      </c>
      <c r="S10" s="151" t="s">
        <v>2196</v>
      </c>
      <c r="T10" s="150" t="s">
        <v>2197</v>
      </c>
      <c r="U10" s="150" t="s">
        <v>2198</v>
      </c>
      <c r="V10" s="150" t="s">
        <v>2185</v>
      </c>
      <c r="W10" s="150" t="s">
        <v>2186</v>
      </c>
      <c r="X10" s="151" t="s">
        <v>2187</v>
      </c>
      <c r="Y10" s="151" t="s">
        <v>2187</v>
      </c>
      <c r="Z10" s="130"/>
    </row>
    <row r="11" spans="1:26" s="41" customFormat="1" ht="13" x14ac:dyDescent="0.3">
      <c r="A11" s="30" t="s">
        <v>2199</v>
      </c>
      <c r="B11" s="36" t="s">
        <v>2200</v>
      </c>
      <c r="C11" s="151" t="s">
        <v>2174</v>
      </c>
      <c r="D11" s="151" t="s">
        <v>2192</v>
      </c>
      <c r="E11" s="151" t="s">
        <v>52</v>
      </c>
      <c r="F11" s="151" t="s">
        <v>53</v>
      </c>
      <c r="G11" s="151" t="s">
        <v>131</v>
      </c>
      <c r="H11" s="151" t="s">
        <v>2176</v>
      </c>
      <c r="I11" s="151" t="s">
        <v>2177</v>
      </c>
      <c r="J11" s="151" t="s">
        <v>103</v>
      </c>
      <c r="K11" s="151" t="s">
        <v>1190</v>
      </c>
      <c r="L11" s="151" t="s">
        <v>56</v>
      </c>
      <c r="M11" s="151" t="s">
        <v>2193</v>
      </c>
      <c r="N11" s="151" t="s">
        <v>191</v>
      </c>
      <c r="O11" s="151" t="s">
        <v>192</v>
      </c>
      <c r="P11" s="151" t="s">
        <v>192</v>
      </c>
      <c r="Q11" s="151" t="s">
        <v>2194</v>
      </c>
      <c r="R11" s="151" t="s">
        <v>2195</v>
      </c>
      <c r="S11" s="151" t="s">
        <v>2196</v>
      </c>
      <c r="T11" s="150" t="s">
        <v>2197</v>
      </c>
      <c r="U11" s="150" t="s">
        <v>2198</v>
      </c>
      <c r="V11" s="150" t="s">
        <v>2185</v>
      </c>
      <c r="W11" s="150" t="s">
        <v>2186</v>
      </c>
      <c r="X11" s="151" t="s">
        <v>2187</v>
      </c>
      <c r="Y11" s="151" t="s">
        <v>2187</v>
      </c>
      <c r="Z11" s="130"/>
    </row>
    <row r="12" spans="1:26" s="41" customFormat="1" ht="13" x14ac:dyDescent="0.3">
      <c r="A12" s="30" t="s">
        <v>2201</v>
      </c>
      <c r="B12" s="36" t="s">
        <v>2202</v>
      </c>
      <c r="C12" s="151" t="s">
        <v>2174</v>
      </c>
      <c r="D12" s="151" t="s">
        <v>2192</v>
      </c>
      <c r="E12" s="151" t="s">
        <v>52</v>
      </c>
      <c r="F12" s="151" t="s">
        <v>53</v>
      </c>
      <c r="G12" s="151" t="s">
        <v>131</v>
      </c>
      <c r="H12" s="151" t="s">
        <v>2176</v>
      </c>
      <c r="I12" s="151" t="s">
        <v>2177</v>
      </c>
      <c r="J12" s="151" t="s">
        <v>103</v>
      </c>
      <c r="K12" s="151" t="s">
        <v>1190</v>
      </c>
      <c r="L12" s="151" t="s">
        <v>56</v>
      </c>
      <c r="M12" s="151" t="s">
        <v>2193</v>
      </c>
      <c r="N12" s="151" t="s">
        <v>191</v>
      </c>
      <c r="O12" s="151" t="s">
        <v>192</v>
      </c>
      <c r="P12" s="151" t="s">
        <v>192</v>
      </c>
      <c r="Q12" s="151" t="s">
        <v>2194</v>
      </c>
      <c r="R12" s="151" t="s">
        <v>2195</v>
      </c>
      <c r="S12" s="151" t="s">
        <v>2196</v>
      </c>
      <c r="T12" s="150" t="s">
        <v>2197</v>
      </c>
      <c r="U12" s="150" t="s">
        <v>2198</v>
      </c>
      <c r="V12" s="150" t="s">
        <v>2185</v>
      </c>
      <c r="W12" s="150" t="s">
        <v>2186</v>
      </c>
      <c r="X12" s="151" t="s">
        <v>2187</v>
      </c>
      <c r="Y12" s="151" t="s">
        <v>2187</v>
      </c>
      <c r="Z12" s="130"/>
    </row>
    <row r="13" spans="1:26" s="41" customFormat="1" ht="13" x14ac:dyDescent="0.3">
      <c r="A13" s="30" t="s">
        <v>2203</v>
      </c>
      <c r="B13" s="36" t="s">
        <v>2204</v>
      </c>
      <c r="C13" s="151" t="s">
        <v>2174</v>
      </c>
      <c r="D13" s="151" t="s">
        <v>2192</v>
      </c>
      <c r="E13" s="151" t="s">
        <v>52</v>
      </c>
      <c r="F13" s="151" t="s">
        <v>53</v>
      </c>
      <c r="G13" s="151" t="s">
        <v>131</v>
      </c>
      <c r="H13" s="151" t="s">
        <v>2176</v>
      </c>
      <c r="I13" s="151" t="s">
        <v>2177</v>
      </c>
      <c r="J13" s="151" t="s">
        <v>103</v>
      </c>
      <c r="K13" s="151" t="s">
        <v>1190</v>
      </c>
      <c r="L13" s="151" t="s">
        <v>56</v>
      </c>
      <c r="M13" s="151" t="s">
        <v>2193</v>
      </c>
      <c r="N13" s="151" t="s">
        <v>191</v>
      </c>
      <c r="O13" s="151" t="s">
        <v>192</v>
      </c>
      <c r="P13" s="151" t="s">
        <v>192</v>
      </c>
      <c r="Q13" s="151" t="s">
        <v>2194</v>
      </c>
      <c r="R13" s="151" t="s">
        <v>2195</v>
      </c>
      <c r="S13" s="151" t="s">
        <v>2196</v>
      </c>
      <c r="T13" s="150" t="s">
        <v>2197</v>
      </c>
      <c r="U13" s="150" t="s">
        <v>2198</v>
      </c>
      <c r="V13" s="150" t="s">
        <v>2185</v>
      </c>
      <c r="W13" s="150" t="s">
        <v>2186</v>
      </c>
      <c r="X13" s="151" t="s">
        <v>2187</v>
      </c>
      <c r="Y13" s="151" t="s">
        <v>2187</v>
      </c>
      <c r="Z13" s="130"/>
    </row>
    <row r="14" spans="1:26" s="41" customFormat="1" ht="13" x14ac:dyDescent="0.3">
      <c r="A14" s="30" t="s">
        <v>2205</v>
      </c>
      <c r="B14" s="36" t="s">
        <v>2206</v>
      </c>
      <c r="C14" s="151" t="s">
        <v>2174</v>
      </c>
      <c r="D14" s="151" t="s">
        <v>2192</v>
      </c>
      <c r="E14" s="151" t="s">
        <v>52</v>
      </c>
      <c r="F14" s="151" t="s">
        <v>53</v>
      </c>
      <c r="G14" s="151" t="s">
        <v>131</v>
      </c>
      <c r="H14" s="151" t="s">
        <v>2176</v>
      </c>
      <c r="I14" s="151" t="s">
        <v>2177</v>
      </c>
      <c r="J14" s="151" t="s">
        <v>103</v>
      </c>
      <c r="K14" s="151" t="s">
        <v>1190</v>
      </c>
      <c r="L14" s="151" t="s">
        <v>56</v>
      </c>
      <c r="M14" s="151" t="s">
        <v>2193</v>
      </c>
      <c r="N14" s="151" t="s">
        <v>191</v>
      </c>
      <c r="O14" s="151" t="s">
        <v>192</v>
      </c>
      <c r="P14" s="151" t="s">
        <v>192</v>
      </c>
      <c r="Q14" s="151" t="s">
        <v>2194</v>
      </c>
      <c r="R14" s="151" t="s">
        <v>2195</v>
      </c>
      <c r="S14" s="151" t="s">
        <v>2196</v>
      </c>
      <c r="T14" s="150" t="s">
        <v>2197</v>
      </c>
      <c r="U14" s="150" t="s">
        <v>2198</v>
      </c>
      <c r="V14" s="150" t="s">
        <v>2185</v>
      </c>
      <c r="W14" s="150" t="s">
        <v>2186</v>
      </c>
      <c r="X14" s="151" t="s">
        <v>2187</v>
      </c>
      <c r="Y14" s="151" t="s">
        <v>2187</v>
      </c>
      <c r="Z14" s="130"/>
    </row>
    <row r="15" spans="1:26" s="41" customFormat="1" ht="13" x14ac:dyDescent="0.3">
      <c r="A15" s="30" t="s">
        <v>2207</v>
      </c>
      <c r="B15" s="36" t="s">
        <v>2208</v>
      </c>
      <c r="C15" s="151" t="s">
        <v>2174</v>
      </c>
      <c r="D15" s="151" t="s">
        <v>2192</v>
      </c>
      <c r="E15" s="151" t="s">
        <v>52</v>
      </c>
      <c r="F15" s="151" t="s">
        <v>53</v>
      </c>
      <c r="G15" s="151" t="s">
        <v>131</v>
      </c>
      <c r="H15" s="151" t="s">
        <v>2176</v>
      </c>
      <c r="I15" s="151" t="s">
        <v>2177</v>
      </c>
      <c r="J15" s="151" t="s">
        <v>103</v>
      </c>
      <c r="K15" s="151" t="s">
        <v>1190</v>
      </c>
      <c r="L15" s="151" t="s">
        <v>56</v>
      </c>
      <c r="M15" s="151" t="s">
        <v>2193</v>
      </c>
      <c r="N15" s="151" t="s">
        <v>191</v>
      </c>
      <c r="O15" s="151" t="s">
        <v>192</v>
      </c>
      <c r="P15" s="151" t="s">
        <v>192</v>
      </c>
      <c r="Q15" s="151" t="s">
        <v>2194</v>
      </c>
      <c r="R15" s="151" t="s">
        <v>2195</v>
      </c>
      <c r="S15" s="151" t="s">
        <v>2196</v>
      </c>
      <c r="T15" s="150" t="s">
        <v>2197</v>
      </c>
      <c r="U15" s="150" t="s">
        <v>2198</v>
      </c>
      <c r="V15" s="150" t="s">
        <v>2185</v>
      </c>
      <c r="W15" s="150" t="s">
        <v>2186</v>
      </c>
      <c r="X15" s="151" t="s">
        <v>2187</v>
      </c>
      <c r="Y15" s="151" t="s">
        <v>2187</v>
      </c>
      <c r="Z15" s="130"/>
    </row>
    <row r="16" spans="1:26" s="41" customFormat="1" ht="13" x14ac:dyDescent="0.3">
      <c r="A16" s="30" t="s">
        <v>2209</v>
      </c>
      <c r="B16" s="36" t="s">
        <v>2210</v>
      </c>
      <c r="C16" s="151" t="s">
        <v>2174</v>
      </c>
      <c r="D16" s="151" t="s">
        <v>2192</v>
      </c>
      <c r="E16" s="151" t="s">
        <v>52</v>
      </c>
      <c r="F16" s="151" t="s">
        <v>53</v>
      </c>
      <c r="G16" s="151" t="s">
        <v>131</v>
      </c>
      <c r="H16" s="151" t="s">
        <v>2176</v>
      </c>
      <c r="I16" s="151" t="s">
        <v>2177</v>
      </c>
      <c r="J16" s="151" t="s">
        <v>103</v>
      </c>
      <c r="K16" s="151" t="s">
        <v>1190</v>
      </c>
      <c r="L16" s="151" t="s">
        <v>56</v>
      </c>
      <c r="M16" s="151" t="s">
        <v>2193</v>
      </c>
      <c r="N16" s="151" t="s">
        <v>191</v>
      </c>
      <c r="O16" s="151" t="s">
        <v>192</v>
      </c>
      <c r="P16" s="151" t="s">
        <v>192</v>
      </c>
      <c r="Q16" s="151" t="s">
        <v>2194</v>
      </c>
      <c r="R16" s="151" t="s">
        <v>2195</v>
      </c>
      <c r="S16" s="151" t="s">
        <v>2196</v>
      </c>
      <c r="T16" s="150" t="s">
        <v>2197</v>
      </c>
      <c r="U16" s="150" t="s">
        <v>2198</v>
      </c>
      <c r="V16" s="150" t="s">
        <v>2185</v>
      </c>
      <c r="W16" s="150" t="s">
        <v>2186</v>
      </c>
      <c r="X16" s="151" t="s">
        <v>2187</v>
      </c>
      <c r="Y16" s="151" t="s">
        <v>2187</v>
      </c>
      <c r="Z16" s="130"/>
    </row>
    <row r="17" spans="1:26" s="41" customFormat="1" ht="13" x14ac:dyDescent="0.3">
      <c r="A17" s="30" t="s">
        <v>2211</v>
      </c>
      <c r="B17" s="36" t="s">
        <v>2212</v>
      </c>
      <c r="C17" s="151" t="s">
        <v>2213</v>
      </c>
      <c r="D17" s="151" t="s">
        <v>2192</v>
      </c>
      <c r="E17" s="151" t="s">
        <v>52</v>
      </c>
      <c r="F17" s="151" t="s">
        <v>53</v>
      </c>
      <c r="G17" s="151" t="s">
        <v>131</v>
      </c>
      <c r="H17" s="151" t="s">
        <v>2176</v>
      </c>
      <c r="I17" s="151" t="s">
        <v>2177</v>
      </c>
      <c r="J17" s="151" t="s">
        <v>103</v>
      </c>
      <c r="K17" s="151" t="s">
        <v>1190</v>
      </c>
      <c r="L17" s="151" t="s">
        <v>56</v>
      </c>
      <c r="M17" s="151" t="s">
        <v>2193</v>
      </c>
      <c r="N17" s="151" t="s">
        <v>191</v>
      </c>
      <c r="O17" s="151" t="s">
        <v>192</v>
      </c>
      <c r="P17" s="151" t="s">
        <v>192</v>
      </c>
      <c r="Q17" s="151" t="s">
        <v>2194</v>
      </c>
      <c r="R17" s="151" t="s">
        <v>2195</v>
      </c>
      <c r="S17" s="151" t="s">
        <v>2196</v>
      </c>
      <c r="T17" s="150" t="s">
        <v>2197</v>
      </c>
      <c r="U17" s="150" t="s">
        <v>2198</v>
      </c>
      <c r="V17" s="150" t="s">
        <v>2185</v>
      </c>
      <c r="W17" s="150" t="s">
        <v>2186</v>
      </c>
      <c r="X17" s="151" t="s">
        <v>2187</v>
      </c>
      <c r="Y17" s="151" t="s">
        <v>2187</v>
      </c>
      <c r="Z17" s="130"/>
    </row>
    <row r="18" spans="1:26" s="41" customFormat="1" ht="13" x14ac:dyDescent="0.3">
      <c r="A18" s="30" t="s">
        <v>2214</v>
      </c>
      <c r="B18" s="36" t="s">
        <v>2214</v>
      </c>
      <c r="C18" s="151" t="s">
        <v>2174</v>
      </c>
      <c r="D18" s="151" t="s">
        <v>2192</v>
      </c>
      <c r="E18" s="151" t="s">
        <v>74</v>
      </c>
      <c r="F18" s="151" t="s">
        <v>53</v>
      </c>
      <c r="G18" s="151" t="s">
        <v>54</v>
      </c>
      <c r="H18" s="151" t="s">
        <v>2176</v>
      </c>
      <c r="I18" s="151" t="s">
        <v>1190</v>
      </c>
      <c r="J18" s="151" t="s">
        <v>103</v>
      </c>
      <c r="K18" s="151" t="s">
        <v>1190</v>
      </c>
      <c r="L18" s="151" t="s">
        <v>56</v>
      </c>
      <c r="M18" s="151" t="s">
        <v>124</v>
      </c>
      <c r="N18" s="151" t="s">
        <v>191</v>
      </c>
      <c r="O18" s="151" t="s">
        <v>192</v>
      </c>
      <c r="P18" s="151" t="s">
        <v>192</v>
      </c>
      <c r="Q18" s="151" t="s">
        <v>2194</v>
      </c>
      <c r="R18" s="151" t="s">
        <v>2215</v>
      </c>
      <c r="S18" s="151" t="s">
        <v>2215</v>
      </c>
      <c r="T18" s="150" t="s">
        <v>2197</v>
      </c>
      <c r="U18" s="150" t="s">
        <v>2198</v>
      </c>
      <c r="V18" s="150" t="s">
        <v>2185</v>
      </c>
      <c r="W18" s="150" t="s">
        <v>2186</v>
      </c>
      <c r="X18" s="151" t="s">
        <v>124</v>
      </c>
      <c r="Y18" s="151" t="s">
        <v>124</v>
      </c>
      <c r="Z18" s="130"/>
    </row>
    <row r="19" spans="1:26" s="41" customFormat="1" ht="13" x14ac:dyDescent="0.3">
      <c r="A19" s="30" t="s">
        <v>2216</v>
      </c>
      <c r="B19" s="36" t="s">
        <v>2217</v>
      </c>
      <c r="C19" s="151" t="s">
        <v>2174</v>
      </c>
      <c r="D19" s="151" t="s">
        <v>2192</v>
      </c>
      <c r="E19" s="151" t="s">
        <v>52</v>
      </c>
      <c r="F19" s="151" t="s">
        <v>53</v>
      </c>
      <c r="G19" s="151" t="s">
        <v>272</v>
      </c>
      <c r="H19" s="151" t="s">
        <v>2176</v>
      </c>
      <c r="I19" s="151" t="s">
        <v>1190</v>
      </c>
      <c r="J19" s="151" t="s">
        <v>103</v>
      </c>
      <c r="K19" s="151" t="s">
        <v>1190</v>
      </c>
      <c r="L19" s="151" t="s">
        <v>103</v>
      </c>
      <c r="M19" s="151" t="s">
        <v>2178</v>
      </c>
      <c r="N19" s="151" t="s">
        <v>58</v>
      </c>
      <c r="O19" s="151" t="s">
        <v>2459</v>
      </c>
      <c r="P19" s="151" t="s">
        <v>2218</v>
      </c>
      <c r="Q19" s="151" t="s">
        <v>2194</v>
      </c>
      <c r="R19" s="151" t="s">
        <v>2219</v>
      </c>
      <c r="S19" s="151" t="s">
        <v>2196</v>
      </c>
      <c r="T19" s="150" t="s">
        <v>2197</v>
      </c>
      <c r="U19" s="150" t="s">
        <v>2198</v>
      </c>
      <c r="V19" s="150" t="s">
        <v>2185</v>
      </c>
      <c r="W19" s="150" t="s">
        <v>2186</v>
      </c>
      <c r="X19" s="151" t="s">
        <v>2187</v>
      </c>
      <c r="Y19" s="151" t="s">
        <v>2187</v>
      </c>
      <c r="Z19" s="130"/>
    </row>
    <row r="20" spans="1:26" s="41" customFormat="1" ht="13" x14ac:dyDescent="0.3">
      <c r="A20" s="30" t="s">
        <v>2220</v>
      </c>
      <c r="B20" s="36" t="s">
        <v>2221</v>
      </c>
      <c r="C20" s="151" t="s">
        <v>2174</v>
      </c>
      <c r="D20" s="151" t="s">
        <v>2192</v>
      </c>
      <c r="E20" s="151" t="s">
        <v>74</v>
      </c>
      <c r="F20" s="151" t="s">
        <v>53</v>
      </c>
      <c r="G20" s="151" t="s">
        <v>272</v>
      </c>
      <c r="H20" s="151" t="s">
        <v>2176</v>
      </c>
      <c r="I20" s="151" t="s">
        <v>1190</v>
      </c>
      <c r="J20" s="151" t="s">
        <v>103</v>
      </c>
      <c r="K20" s="151" t="s">
        <v>1190</v>
      </c>
      <c r="L20" s="151" t="s">
        <v>56</v>
      </c>
      <c r="M20" s="151" t="s">
        <v>2178</v>
      </c>
      <c r="N20" s="151" t="s">
        <v>58</v>
      </c>
      <c r="O20" s="151" t="s">
        <v>2460</v>
      </c>
      <c r="P20" s="151" t="s">
        <v>2222</v>
      </c>
      <c r="Q20" s="151" t="s">
        <v>2194</v>
      </c>
      <c r="R20" s="151" t="s">
        <v>2223</v>
      </c>
      <c r="S20" s="151" t="s">
        <v>2224</v>
      </c>
      <c r="T20" s="150" t="s">
        <v>2197</v>
      </c>
      <c r="U20" s="150" t="s">
        <v>2198</v>
      </c>
      <c r="V20" s="150" t="s">
        <v>2185</v>
      </c>
      <c r="W20" s="150" t="s">
        <v>2186</v>
      </c>
      <c r="X20" s="151" t="s">
        <v>2187</v>
      </c>
      <c r="Y20" s="151" t="s">
        <v>2187</v>
      </c>
      <c r="Z20" s="130"/>
    </row>
    <row r="21" spans="1:26" s="41" customFormat="1" ht="13" x14ac:dyDescent="0.3">
      <c r="A21" s="30" t="s">
        <v>2225</v>
      </c>
      <c r="B21" s="36" t="s">
        <v>2226</v>
      </c>
      <c r="C21" s="151" t="s">
        <v>2174</v>
      </c>
      <c r="D21" s="151" t="s">
        <v>2175</v>
      </c>
      <c r="E21" s="151" t="s">
        <v>74</v>
      </c>
      <c r="F21" s="151" t="s">
        <v>53</v>
      </c>
      <c r="G21" s="151" t="s">
        <v>131</v>
      </c>
      <c r="H21" s="151" t="s">
        <v>2176</v>
      </c>
      <c r="I21" s="151" t="s">
        <v>1190</v>
      </c>
      <c r="J21" s="151" t="s">
        <v>57</v>
      </c>
      <c r="K21" s="151" t="s">
        <v>1173</v>
      </c>
      <c r="L21" s="151" t="s">
        <v>103</v>
      </c>
      <c r="M21" s="151" t="s">
        <v>2178</v>
      </c>
      <c r="N21" s="151" t="s">
        <v>58</v>
      </c>
      <c r="O21" s="151" t="s">
        <v>2461</v>
      </c>
      <c r="P21" s="151" t="s">
        <v>2227</v>
      </c>
      <c r="Q21" s="151" t="s">
        <v>2194</v>
      </c>
      <c r="R21" s="151" t="s">
        <v>2228</v>
      </c>
      <c r="S21" s="151" t="s">
        <v>2229</v>
      </c>
      <c r="T21" s="150" t="s">
        <v>2197</v>
      </c>
      <c r="U21" s="150" t="s">
        <v>2198</v>
      </c>
      <c r="V21" s="150" t="s">
        <v>2185</v>
      </c>
      <c r="W21" s="150" t="s">
        <v>2186</v>
      </c>
      <c r="X21" s="151" t="s">
        <v>2187</v>
      </c>
      <c r="Y21" s="151" t="s">
        <v>2187</v>
      </c>
      <c r="Z21" s="130"/>
    </row>
    <row r="22" spans="1:26" s="41" customFormat="1" ht="13" x14ac:dyDescent="0.3">
      <c r="A22" s="30"/>
      <c r="B22" s="36"/>
      <c r="C22" s="151"/>
      <c r="D22" s="151"/>
      <c r="E22" s="151"/>
      <c r="F22" s="151"/>
      <c r="G22" s="151"/>
      <c r="H22" s="151"/>
      <c r="I22" s="151"/>
      <c r="J22" s="151"/>
      <c r="K22" s="151"/>
      <c r="L22" s="151"/>
      <c r="M22" s="151"/>
      <c r="N22" s="151"/>
      <c r="O22" s="151"/>
      <c r="P22" s="151"/>
      <c r="Q22" s="151"/>
      <c r="R22" s="151"/>
      <c r="S22" s="151"/>
      <c r="T22" s="150"/>
      <c r="U22" s="150"/>
      <c r="V22" s="150"/>
      <c r="W22" s="150"/>
      <c r="X22" s="151"/>
      <c r="Y22" s="151"/>
      <c r="Z22" s="130"/>
    </row>
  </sheetData>
  <autoFilter ref="A8:Z8" xr:uid="{00000000-0009-0000-0000-000001000000}"/>
  <mergeCells count="5">
    <mergeCell ref="A1:J1"/>
    <mergeCell ref="D2:I2"/>
    <mergeCell ref="D3:I3"/>
    <mergeCell ref="A4:E4"/>
    <mergeCell ref="A6:D6"/>
  </mergeCells>
  <hyperlinks>
    <hyperlink ref="W9" r:id="rId1" xr:uid="{D97B332D-8A80-4200-BD5D-CCD7FBF424A0}"/>
    <hyperlink ref="W10" r:id="rId2" xr:uid="{C9657C00-42CE-4FBF-84AE-DDF7EDF8DE5F}"/>
    <hyperlink ref="W11" r:id="rId3" xr:uid="{47598696-AB2E-4A2B-A349-EC2588E02440}"/>
    <hyperlink ref="W12" r:id="rId4" xr:uid="{27194D3F-F241-4CC6-B3A5-D78D505C2028}"/>
    <hyperlink ref="W13" r:id="rId5" xr:uid="{6B10C5A5-94E4-4B1D-9993-2B909B82DFE7}"/>
    <hyperlink ref="W14" r:id="rId6" xr:uid="{D5EF8730-67F6-450E-854B-97584CFC7B8B}"/>
    <hyperlink ref="W15" r:id="rId7" xr:uid="{B952191A-A7E3-4692-B8D5-2B039BBEB5CD}"/>
    <hyperlink ref="W16" r:id="rId8" xr:uid="{15C6BBD7-EF22-4F5B-A1D8-3D961327CE37}"/>
    <hyperlink ref="W17" r:id="rId9" xr:uid="{2FFF9969-A1F2-4C1C-813D-32455633AB45}"/>
    <hyperlink ref="W18" r:id="rId10" xr:uid="{37E62AFA-4C68-42B4-800F-B6BC326076F4}"/>
    <hyperlink ref="W19" r:id="rId11" xr:uid="{A911C0B7-FB5C-47CF-8390-2FCFE948F563}"/>
    <hyperlink ref="W20" r:id="rId12" xr:uid="{8F6D3745-0D01-46C2-AA1D-3430D5813F98}"/>
    <hyperlink ref="W21" r:id="rId13" xr:uid="{1CFEF5AE-825F-4FE7-B86A-53702A817525}"/>
  </hyperlinks>
  <pageMargins left="0.7" right="0.7" top="0.75" bottom="0.75" header="0.3" footer="0.3"/>
  <pageSetup orientation="portrait" r:id="rId14"/>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pageSetUpPr fitToPage="1"/>
  </sheetPr>
  <dimension ref="A1:Z32"/>
  <sheetViews>
    <sheetView topLeftCell="H2" zoomScale="60" zoomScaleNormal="60" zoomScalePageLayoutView="50" workbookViewId="0">
      <selection activeCell="W17" sqref="W17"/>
    </sheetView>
  </sheetViews>
  <sheetFormatPr defaultColWidth="9.26953125" defaultRowHeight="85" customHeight="1" x14ac:dyDescent="0.4"/>
  <cols>
    <col min="1" max="1" width="31.26953125" style="113" customWidth="1"/>
    <col min="2" max="2" width="52.26953125" style="113" customWidth="1"/>
    <col min="3" max="3" width="37" style="113" customWidth="1"/>
    <col min="4" max="4" width="27.7265625" style="113" customWidth="1"/>
    <col min="5" max="5" width="36.7265625" style="113" customWidth="1"/>
    <col min="6" max="6" width="21.81640625" style="113" customWidth="1"/>
    <col min="7" max="7" width="66.7265625" style="113" customWidth="1"/>
    <col min="8" max="8" width="46.54296875" style="113" customWidth="1"/>
    <col min="9" max="10" width="22.26953125" style="113" customWidth="1"/>
    <col min="11" max="11" width="21.7265625" style="113" customWidth="1"/>
    <col min="12" max="12" width="19.453125" style="113" customWidth="1"/>
    <col min="13" max="13" width="33.453125" style="113" customWidth="1"/>
    <col min="14" max="14" width="25.54296875" style="113" bestFit="1" customWidth="1"/>
    <col min="15" max="16" width="34.26953125" style="113" customWidth="1"/>
    <col min="17" max="17" width="32.54296875" style="113" customWidth="1"/>
    <col min="18" max="18" width="52.81640625" style="113" customWidth="1"/>
    <col min="19" max="19" width="36.7265625" style="113" customWidth="1"/>
    <col min="20" max="20" width="39.26953125" style="113" customWidth="1"/>
    <col min="21" max="21" width="41.26953125" style="113" customWidth="1"/>
    <col min="22" max="22" width="22.26953125" style="113" customWidth="1"/>
    <col min="23" max="23" width="33.453125" style="113" customWidth="1"/>
    <col min="24" max="24" width="27.7265625" style="113" customWidth="1"/>
    <col min="25" max="25" width="23.26953125" style="113" customWidth="1"/>
    <col min="26" max="26" width="63.7265625" style="113" customWidth="1"/>
    <col min="27" max="16384" width="9.26953125" style="113"/>
  </cols>
  <sheetData>
    <row r="1" spans="1:26" s="105" customFormat="1" ht="34.5" customHeight="1" thickBot="1" x14ac:dyDescent="0.4">
      <c r="A1" s="439" t="s">
        <v>0</v>
      </c>
      <c r="B1" s="440"/>
      <c r="C1" s="440"/>
      <c r="D1" s="440"/>
      <c r="E1" s="440"/>
      <c r="F1" s="440"/>
      <c r="G1" s="440"/>
      <c r="H1" s="440"/>
      <c r="I1" s="440"/>
      <c r="J1" s="441"/>
      <c r="Q1" s="106"/>
    </row>
    <row r="2" spans="1:26" s="105" customFormat="1" ht="34.5" customHeight="1" x14ac:dyDescent="0.35">
      <c r="A2" s="107" t="s">
        <v>1</v>
      </c>
      <c r="B2" s="108" t="s">
        <v>2230</v>
      </c>
      <c r="D2" s="442"/>
      <c r="E2" s="442"/>
      <c r="F2" s="442"/>
      <c r="G2" s="442"/>
      <c r="H2" s="442"/>
      <c r="I2" s="442"/>
    </row>
    <row r="3" spans="1:26" s="105" customFormat="1" ht="30" customHeight="1" thickBot="1" x14ac:dyDescent="0.4">
      <c r="A3" s="109" t="s">
        <v>3</v>
      </c>
      <c r="B3" s="110">
        <f>'MCICOM HQ'!B3</f>
        <v>45646</v>
      </c>
      <c r="D3" s="442"/>
      <c r="E3" s="442"/>
      <c r="F3" s="442"/>
      <c r="G3" s="442"/>
      <c r="H3" s="442"/>
      <c r="I3" s="442"/>
    </row>
    <row r="4" spans="1:26" s="105" customFormat="1" ht="21" customHeight="1" x14ac:dyDescent="0.35">
      <c r="A4" s="443"/>
      <c r="B4" s="443"/>
      <c r="C4" s="443"/>
      <c r="D4" s="443"/>
      <c r="E4" s="443"/>
      <c r="F4" s="329"/>
      <c r="G4" s="329"/>
      <c r="H4" s="329"/>
      <c r="I4" s="329"/>
    </row>
    <row r="5" spans="1:26" s="105" customFormat="1" ht="17.25" customHeight="1" thickBot="1" x14ac:dyDescent="0.4"/>
    <row r="6" spans="1:26" s="105" customFormat="1" ht="105.75" customHeight="1" thickBot="1" x14ac:dyDescent="0.4">
      <c r="A6" s="444" t="s">
        <v>2231</v>
      </c>
      <c r="B6" s="445"/>
      <c r="C6" s="445"/>
      <c r="D6" s="446"/>
    </row>
    <row r="7" spans="1:26" s="105" customFormat="1" ht="29.25" customHeight="1" thickBot="1" x14ac:dyDescent="0.45">
      <c r="A7" s="111"/>
      <c r="N7" s="112"/>
      <c r="Y7" s="113"/>
    </row>
    <row r="8" spans="1:26" s="118" customFormat="1" ht="85" customHeight="1" x14ac:dyDescent="0.35">
      <c r="A8" s="114" t="s">
        <v>5</v>
      </c>
      <c r="B8" s="114" t="s">
        <v>6</v>
      </c>
      <c r="C8" s="114" t="s">
        <v>7</v>
      </c>
      <c r="D8" s="114" t="s">
        <v>8</v>
      </c>
      <c r="E8" s="114" t="s">
        <v>9</v>
      </c>
      <c r="F8" s="114" t="s">
        <v>2232</v>
      </c>
      <c r="G8" s="114" t="s">
        <v>11</v>
      </c>
      <c r="H8" s="114" t="s">
        <v>12</v>
      </c>
      <c r="I8" s="114" t="s">
        <v>13</v>
      </c>
      <c r="J8" s="114" t="s">
        <v>14</v>
      </c>
      <c r="K8" s="114" t="s">
        <v>15</v>
      </c>
      <c r="L8" s="114" t="s">
        <v>16</v>
      </c>
      <c r="M8" s="114" t="s">
        <v>17</v>
      </c>
      <c r="N8" s="114" t="s">
        <v>18</v>
      </c>
      <c r="O8" s="114" t="s">
        <v>19</v>
      </c>
      <c r="P8" s="114" t="s">
        <v>20</v>
      </c>
      <c r="Q8" s="114" t="s">
        <v>21</v>
      </c>
      <c r="R8" s="114" t="s">
        <v>22</v>
      </c>
      <c r="S8" s="114" t="s">
        <v>23</v>
      </c>
      <c r="T8" s="114" t="s">
        <v>24</v>
      </c>
      <c r="U8" s="115" t="s">
        <v>2233</v>
      </c>
      <c r="V8" s="116" t="s">
        <v>26</v>
      </c>
      <c r="W8" s="116" t="s">
        <v>27</v>
      </c>
      <c r="X8" s="116" t="s">
        <v>28</v>
      </c>
      <c r="Y8" s="116" t="s">
        <v>29</v>
      </c>
      <c r="Z8" s="117" t="s">
        <v>30</v>
      </c>
    </row>
    <row r="9" spans="1:26" s="122" customFormat="1" ht="85" hidden="1" customHeight="1" x14ac:dyDescent="0.35">
      <c r="A9" s="119" t="s">
        <v>31</v>
      </c>
      <c r="B9" s="119" t="s">
        <v>32</v>
      </c>
      <c r="C9" s="119" t="s">
        <v>33</v>
      </c>
      <c r="D9" s="119" t="s">
        <v>34</v>
      </c>
      <c r="E9" s="119" t="s">
        <v>34</v>
      </c>
      <c r="F9" s="119" t="s">
        <v>34</v>
      </c>
      <c r="G9" s="119" t="s">
        <v>34</v>
      </c>
      <c r="H9" s="120" t="s">
        <v>35</v>
      </c>
      <c r="I9" s="119" t="s">
        <v>36</v>
      </c>
      <c r="J9" s="119" t="s">
        <v>37</v>
      </c>
      <c r="K9" s="119" t="s">
        <v>36</v>
      </c>
      <c r="L9" s="119" t="s">
        <v>37</v>
      </c>
      <c r="M9" s="119" t="s">
        <v>38</v>
      </c>
      <c r="N9" s="119" t="s">
        <v>39</v>
      </c>
      <c r="O9" s="119" t="s">
        <v>40</v>
      </c>
      <c r="P9" s="119" t="s">
        <v>41</v>
      </c>
      <c r="Q9" s="121" t="s">
        <v>42</v>
      </c>
      <c r="R9" s="119" t="s">
        <v>43</v>
      </c>
      <c r="S9" s="119" t="s">
        <v>44</v>
      </c>
      <c r="T9" s="119" t="s">
        <v>45</v>
      </c>
      <c r="U9" s="119" t="s">
        <v>46</v>
      </c>
      <c r="V9" s="119" t="s">
        <v>45</v>
      </c>
      <c r="W9" s="119" t="s">
        <v>46</v>
      </c>
      <c r="X9" s="119" t="s">
        <v>34</v>
      </c>
      <c r="Y9" s="119" t="s">
        <v>34</v>
      </c>
      <c r="Z9" s="119" t="s">
        <v>47</v>
      </c>
    </row>
    <row r="10" spans="1:26" s="125" customFormat="1" ht="57.75" customHeight="1" x14ac:dyDescent="0.35">
      <c r="A10" s="123" t="s">
        <v>2234</v>
      </c>
      <c r="B10" s="124" t="s">
        <v>2235</v>
      </c>
      <c r="C10" s="123" t="s">
        <v>2236</v>
      </c>
      <c r="D10" s="124" t="s">
        <v>123</v>
      </c>
      <c r="E10" s="124" t="s">
        <v>52</v>
      </c>
      <c r="F10" s="124" t="s">
        <v>53</v>
      </c>
      <c r="G10" s="124" t="s">
        <v>131</v>
      </c>
      <c r="H10" s="124" t="s">
        <v>2237</v>
      </c>
      <c r="I10" s="124">
        <v>2025</v>
      </c>
      <c r="J10" s="124" t="s">
        <v>103</v>
      </c>
      <c r="K10" s="124">
        <v>2025</v>
      </c>
      <c r="L10" s="124" t="s">
        <v>56</v>
      </c>
      <c r="M10" s="124">
        <v>60</v>
      </c>
      <c r="N10" s="124" t="s">
        <v>58</v>
      </c>
      <c r="O10" s="124" t="s">
        <v>2238</v>
      </c>
      <c r="P10" s="123" t="s">
        <v>2239</v>
      </c>
      <c r="Q10" s="124" t="s">
        <v>2240</v>
      </c>
      <c r="R10" s="123" t="s">
        <v>2241</v>
      </c>
      <c r="S10" s="123" t="s">
        <v>2242</v>
      </c>
      <c r="T10" s="124" t="s">
        <v>2243</v>
      </c>
      <c r="U10" s="184" t="s">
        <v>2244</v>
      </c>
      <c r="V10" s="124" t="s">
        <v>2245</v>
      </c>
      <c r="W10" s="184" t="s">
        <v>2246</v>
      </c>
      <c r="X10" s="124" t="s">
        <v>68</v>
      </c>
      <c r="Y10" s="124" t="s">
        <v>68</v>
      </c>
      <c r="Z10" s="330"/>
    </row>
    <row r="11" spans="1:26" s="125" customFormat="1" ht="47.25" customHeight="1" x14ac:dyDescent="0.35">
      <c r="A11" s="123" t="s">
        <v>2247</v>
      </c>
      <c r="B11" s="124" t="s">
        <v>2248</v>
      </c>
      <c r="C11" s="123" t="s">
        <v>2249</v>
      </c>
      <c r="D11" s="124" t="s">
        <v>73</v>
      </c>
      <c r="E11" s="124" t="s">
        <v>52</v>
      </c>
      <c r="F11" s="124" t="s">
        <v>53</v>
      </c>
      <c r="G11" s="124" t="s">
        <v>88</v>
      </c>
      <c r="H11" s="124" t="s">
        <v>2237</v>
      </c>
      <c r="I11" s="124">
        <v>2025</v>
      </c>
      <c r="J11" s="124" t="s">
        <v>56</v>
      </c>
      <c r="K11" s="124">
        <v>2025</v>
      </c>
      <c r="L11" s="124" t="s">
        <v>57</v>
      </c>
      <c r="M11" s="124">
        <v>60</v>
      </c>
      <c r="N11" s="124" t="s">
        <v>58</v>
      </c>
      <c r="O11" s="124" t="s">
        <v>2250</v>
      </c>
      <c r="P11" s="123" t="s">
        <v>2251</v>
      </c>
      <c r="Q11" s="124" t="s">
        <v>2240</v>
      </c>
      <c r="R11" s="123" t="s">
        <v>2252</v>
      </c>
      <c r="S11" s="123" t="s">
        <v>2253</v>
      </c>
      <c r="T11" s="124" t="s">
        <v>2243</v>
      </c>
      <c r="U11" s="184" t="s">
        <v>2244</v>
      </c>
      <c r="V11" s="124" t="s">
        <v>2245</v>
      </c>
      <c r="W11" s="184" t="s">
        <v>2246</v>
      </c>
      <c r="X11" s="124" t="s">
        <v>68</v>
      </c>
      <c r="Y11" s="124" t="s">
        <v>68</v>
      </c>
      <c r="Z11" s="330"/>
    </row>
    <row r="12" spans="1:26" s="125" customFormat="1" ht="60" customHeight="1" x14ac:dyDescent="0.35">
      <c r="A12" s="123" t="s">
        <v>1851</v>
      </c>
      <c r="B12" s="124" t="s">
        <v>1851</v>
      </c>
      <c r="C12" s="123" t="s">
        <v>2254</v>
      </c>
      <c r="D12" s="124" t="s">
        <v>73</v>
      </c>
      <c r="E12" s="124" t="s">
        <v>74</v>
      </c>
      <c r="F12" s="124" t="s">
        <v>53</v>
      </c>
      <c r="G12" s="124" t="s">
        <v>88</v>
      </c>
      <c r="H12" s="124" t="s">
        <v>2237</v>
      </c>
      <c r="I12" s="124">
        <v>2025</v>
      </c>
      <c r="J12" s="124" t="s">
        <v>75</v>
      </c>
      <c r="K12" s="124">
        <v>2025</v>
      </c>
      <c r="L12" s="124" t="s">
        <v>57</v>
      </c>
      <c r="M12" s="124">
        <v>60</v>
      </c>
      <c r="N12" s="124" t="s">
        <v>58</v>
      </c>
      <c r="O12" s="124" t="s">
        <v>2255</v>
      </c>
      <c r="P12" s="331" t="s">
        <v>2256</v>
      </c>
      <c r="Q12" s="124" t="s">
        <v>2240</v>
      </c>
      <c r="R12" s="123" t="s">
        <v>2257</v>
      </c>
      <c r="S12" s="123" t="s">
        <v>2258</v>
      </c>
      <c r="T12" s="124" t="s">
        <v>2259</v>
      </c>
      <c r="U12" s="335" t="s">
        <v>2260</v>
      </c>
      <c r="V12" s="124" t="s">
        <v>2261</v>
      </c>
      <c r="W12" s="184" t="s">
        <v>2262</v>
      </c>
      <c r="X12" s="124" t="s">
        <v>68</v>
      </c>
      <c r="Y12" s="124" t="s">
        <v>68</v>
      </c>
      <c r="Z12" s="330"/>
    </row>
    <row r="13" spans="1:26" s="125" customFormat="1" ht="56.25" customHeight="1" x14ac:dyDescent="0.35">
      <c r="A13" s="123" t="s">
        <v>1224</v>
      </c>
      <c r="B13" s="124" t="s">
        <v>1224</v>
      </c>
      <c r="C13" s="123" t="s">
        <v>2263</v>
      </c>
      <c r="D13" s="124" t="s">
        <v>73</v>
      </c>
      <c r="E13" s="124" t="s">
        <v>74</v>
      </c>
      <c r="F13" s="124" t="s">
        <v>53</v>
      </c>
      <c r="G13" s="124" t="s">
        <v>88</v>
      </c>
      <c r="H13" s="334" t="s">
        <v>2237</v>
      </c>
      <c r="I13" s="124">
        <v>2025</v>
      </c>
      <c r="J13" s="124" t="s">
        <v>75</v>
      </c>
      <c r="K13" s="124">
        <v>2025</v>
      </c>
      <c r="L13" s="124" t="s">
        <v>57</v>
      </c>
      <c r="M13" s="124">
        <v>60</v>
      </c>
      <c r="N13" s="124" t="s">
        <v>58</v>
      </c>
      <c r="O13" s="332" t="s">
        <v>2264</v>
      </c>
      <c r="P13" s="333" t="s">
        <v>2265</v>
      </c>
      <c r="Q13" s="124" t="s">
        <v>2240</v>
      </c>
      <c r="R13" s="123" t="s">
        <v>2266</v>
      </c>
      <c r="S13" s="123" t="s">
        <v>2267</v>
      </c>
      <c r="T13" s="124" t="s">
        <v>2245</v>
      </c>
      <c r="U13" s="184" t="s">
        <v>2246</v>
      </c>
      <c r="V13" s="124" t="s">
        <v>2261</v>
      </c>
      <c r="W13" s="184" t="s">
        <v>2262</v>
      </c>
      <c r="X13" s="124" t="s">
        <v>68</v>
      </c>
      <c r="Y13" s="124" t="s">
        <v>68</v>
      </c>
      <c r="Z13" s="330"/>
    </row>
    <row r="14" spans="1:26" s="125" customFormat="1" ht="57.75" customHeight="1" x14ac:dyDescent="0.35">
      <c r="A14" s="123" t="s">
        <v>2268</v>
      </c>
      <c r="B14" s="124" t="s">
        <v>2269</v>
      </c>
      <c r="C14" s="123" t="s">
        <v>2270</v>
      </c>
      <c r="D14" s="124" t="s">
        <v>73</v>
      </c>
      <c r="E14" s="124" t="s">
        <v>52</v>
      </c>
      <c r="F14" s="124" t="s">
        <v>53</v>
      </c>
      <c r="G14" s="124" t="s">
        <v>88</v>
      </c>
      <c r="H14" s="124" t="s">
        <v>2237</v>
      </c>
      <c r="I14" s="124">
        <v>2025</v>
      </c>
      <c r="J14" s="124" t="s">
        <v>56</v>
      </c>
      <c r="K14" s="124">
        <v>2025</v>
      </c>
      <c r="L14" s="124" t="s">
        <v>75</v>
      </c>
      <c r="M14" s="124">
        <v>60</v>
      </c>
      <c r="N14" s="124" t="s">
        <v>58</v>
      </c>
      <c r="O14" s="124" t="s">
        <v>2271</v>
      </c>
      <c r="P14" s="123" t="s">
        <v>2272</v>
      </c>
      <c r="Q14" s="124" t="s">
        <v>2240</v>
      </c>
      <c r="R14" s="123" t="s">
        <v>2273</v>
      </c>
      <c r="S14" s="123" t="s">
        <v>2274</v>
      </c>
      <c r="T14" s="124" t="s">
        <v>2245</v>
      </c>
      <c r="U14" s="184" t="s">
        <v>2246</v>
      </c>
      <c r="V14" s="124" t="s">
        <v>2261</v>
      </c>
      <c r="W14" s="184" t="s">
        <v>2262</v>
      </c>
      <c r="X14" s="124" t="s">
        <v>68</v>
      </c>
      <c r="Y14" s="124" t="s">
        <v>68</v>
      </c>
      <c r="Z14" s="330"/>
    </row>
    <row r="15" spans="1:26" s="125" customFormat="1" ht="62.25" customHeight="1" x14ac:dyDescent="0.35">
      <c r="A15" s="123" t="s">
        <v>2275</v>
      </c>
      <c r="B15" s="124" t="s">
        <v>2276</v>
      </c>
      <c r="C15" s="123" t="s">
        <v>2277</v>
      </c>
      <c r="D15" s="124" t="s">
        <v>73</v>
      </c>
      <c r="E15" s="124" t="s">
        <v>52</v>
      </c>
      <c r="F15" s="124" t="s">
        <v>53</v>
      </c>
      <c r="G15" s="124" t="s">
        <v>88</v>
      </c>
      <c r="H15" s="124" t="s">
        <v>2237</v>
      </c>
      <c r="I15" s="124">
        <v>2026</v>
      </c>
      <c r="J15" s="124" t="s">
        <v>103</v>
      </c>
      <c r="K15" s="124">
        <v>2026</v>
      </c>
      <c r="L15" s="124" t="s">
        <v>75</v>
      </c>
      <c r="M15" s="124">
        <v>60</v>
      </c>
      <c r="N15" s="124" t="s">
        <v>58</v>
      </c>
      <c r="O15" s="124" t="s">
        <v>2278</v>
      </c>
      <c r="P15" s="123" t="s">
        <v>2279</v>
      </c>
      <c r="Q15" s="124" t="s">
        <v>2240</v>
      </c>
      <c r="R15" s="123" t="s">
        <v>2280</v>
      </c>
      <c r="S15" s="123" t="s">
        <v>2281</v>
      </c>
      <c r="T15" s="124" t="s">
        <v>2245</v>
      </c>
      <c r="U15" s="184" t="s">
        <v>2246</v>
      </c>
      <c r="V15" s="124" t="s">
        <v>2245</v>
      </c>
      <c r="W15" s="184" t="s">
        <v>2246</v>
      </c>
      <c r="X15" s="124" t="s">
        <v>68</v>
      </c>
      <c r="Y15" s="124" t="s">
        <v>68</v>
      </c>
      <c r="Z15" s="330"/>
    </row>
    <row r="16" spans="1:26" s="125" customFormat="1" ht="62.25" customHeight="1" x14ac:dyDescent="0.35">
      <c r="A16" s="124" t="s">
        <v>2282</v>
      </c>
      <c r="B16" s="124" t="s">
        <v>2282</v>
      </c>
      <c r="C16" s="123" t="s">
        <v>2283</v>
      </c>
      <c r="D16" s="124" t="s">
        <v>123</v>
      </c>
      <c r="E16" s="124" t="s">
        <v>74</v>
      </c>
      <c r="F16" s="124" t="s">
        <v>53</v>
      </c>
      <c r="G16" s="124" t="s">
        <v>131</v>
      </c>
      <c r="H16" s="124" t="s">
        <v>2237</v>
      </c>
      <c r="I16" s="124">
        <v>2026</v>
      </c>
      <c r="J16" s="124" t="s">
        <v>103</v>
      </c>
      <c r="K16" s="124">
        <v>2026</v>
      </c>
      <c r="L16" s="124" t="s">
        <v>75</v>
      </c>
      <c r="M16" s="124">
        <v>60</v>
      </c>
      <c r="N16" s="124" t="s">
        <v>58</v>
      </c>
      <c r="O16" s="124" t="s">
        <v>2284</v>
      </c>
      <c r="P16" s="124" t="s">
        <v>2285</v>
      </c>
      <c r="Q16" s="124" t="s">
        <v>2286</v>
      </c>
      <c r="R16" s="123" t="s">
        <v>2287</v>
      </c>
      <c r="S16" s="123" t="s">
        <v>2288</v>
      </c>
      <c r="T16" s="124" t="s">
        <v>2289</v>
      </c>
      <c r="U16" s="124" t="s">
        <v>2290</v>
      </c>
      <c r="V16" s="124" t="s">
        <v>2261</v>
      </c>
      <c r="W16" s="330" t="s">
        <v>2262</v>
      </c>
      <c r="X16" s="124" t="s">
        <v>68</v>
      </c>
      <c r="Y16" s="124" t="s">
        <v>68</v>
      </c>
      <c r="Z16" s="330"/>
    </row>
    <row r="17" spans="1:26" s="125" customFormat="1" ht="75" customHeight="1" x14ac:dyDescent="0.35">
      <c r="A17" s="124" t="s">
        <v>2291</v>
      </c>
      <c r="B17" s="124" t="s">
        <v>2292</v>
      </c>
      <c r="C17" s="123" t="s">
        <v>2293</v>
      </c>
      <c r="D17" s="124" t="s">
        <v>73</v>
      </c>
      <c r="E17" s="124" t="s">
        <v>52</v>
      </c>
      <c r="F17" s="124" t="s">
        <v>53</v>
      </c>
      <c r="G17" s="124" t="s">
        <v>272</v>
      </c>
      <c r="H17" s="124" t="s">
        <v>2237</v>
      </c>
      <c r="I17" s="124">
        <v>2025</v>
      </c>
      <c r="J17" s="124" t="s">
        <v>103</v>
      </c>
      <c r="K17" s="124">
        <v>2025</v>
      </c>
      <c r="L17" s="124" t="s">
        <v>56</v>
      </c>
      <c r="M17" s="124">
        <v>36</v>
      </c>
      <c r="N17" s="124" t="s">
        <v>58</v>
      </c>
      <c r="O17" s="126" t="s">
        <v>2294</v>
      </c>
      <c r="P17" s="124" t="s">
        <v>2295</v>
      </c>
      <c r="Q17" s="124" t="s">
        <v>2296</v>
      </c>
      <c r="R17" s="123" t="s">
        <v>2297</v>
      </c>
      <c r="S17" s="123" t="s">
        <v>2298</v>
      </c>
      <c r="T17" s="124" t="s">
        <v>2289</v>
      </c>
      <c r="U17" s="124" t="s">
        <v>2290</v>
      </c>
      <c r="V17" s="124" t="s">
        <v>2261</v>
      </c>
      <c r="W17" s="330" t="s">
        <v>2262</v>
      </c>
      <c r="X17" s="124" t="s">
        <v>68</v>
      </c>
      <c r="Y17" s="124" t="s">
        <v>68</v>
      </c>
      <c r="Z17" s="330"/>
    </row>
    <row r="18" spans="1:26" s="125" customFormat="1" ht="85" customHeight="1" x14ac:dyDescent="0.35">
      <c r="A18" s="124" t="s">
        <v>2299</v>
      </c>
      <c r="B18" s="124" t="s">
        <v>2300</v>
      </c>
      <c r="C18" s="123" t="s">
        <v>2283</v>
      </c>
      <c r="D18" s="124" t="s">
        <v>73</v>
      </c>
      <c r="E18" s="124" t="s">
        <v>74</v>
      </c>
      <c r="F18" s="124" t="s">
        <v>53</v>
      </c>
      <c r="G18" s="124" t="s">
        <v>88</v>
      </c>
      <c r="H18" s="124" t="s">
        <v>2237</v>
      </c>
      <c r="I18" s="124">
        <v>2026</v>
      </c>
      <c r="J18" s="124" t="s">
        <v>103</v>
      </c>
      <c r="K18" s="124">
        <v>2027</v>
      </c>
      <c r="L18" s="124" t="s">
        <v>57</v>
      </c>
      <c r="M18" s="124">
        <v>36</v>
      </c>
      <c r="N18" s="124" t="s">
        <v>58</v>
      </c>
      <c r="O18" s="126" t="s">
        <v>2301</v>
      </c>
      <c r="P18" s="124" t="s">
        <v>2302</v>
      </c>
      <c r="Q18" s="124" t="s">
        <v>2286</v>
      </c>
      <c r="R18" s="124" t="s">
        <v>2303</v>
      </c>
      <c r="S18" s="123" t="s">
        <v>2304</v>
      </c>
      <c r="T18" s="124" t="s">
        <v>2289</v>
      </c>
      <c r="U18" s="124" t="s">
        <v>2290</v>
      </c>
      <c r="V18" s="124" t="s">
        <v>2261</v>
      </c>
      <c r="W18" s="330" t="s">
        <v>2262</v>
      </c>
      <c r="X18" s="124" t="s">
        <v>68</v>
      </c>
      <c r="Y18" s="124" t="s">
        <v>68</v>
      </c>
      <c r="Z18" s="330"/>
    </row>
    <row r="19" spans="1:26" s="125" customFormat="1" ht="85" customHeight="1" x14ac:dyDescent="0.35">
      <c r="A19" s="124" t="s">
        <v>2305</v>
      </c>
      <c r="B19" s="124" t="s">
        <v>2305</v>
      </c>
      <c r="C19" s="123" t="s">
        <v>2283</v>
      </c>
      <c r="D19" s="124" t="s">
        <v>73</v>
      </c>
      <c r="E19" s="124" t="s">
        <v>74</v>
      </c>
      <c r="F19" s="124" t="s">
        <v>53</v>
      </c>
      <c r="G19" s="124" t="s">
        <v>88</v>
      </c>
      <c r="H19" s="124" t="s">
        <v>2237</v>
      </c>
      <c r="I19" s="124">
        <v>2025</v>
      </c>
      <c r="J19" s="124" t="s">
        <v>56</v>
      </c>
      <c r="K19" s="124">
        <v>2025</v>
      </c>
      <c r="L19" s="124" t="s">
        <v>75</v>
      </c>
      <c r="M19" s="124">
        <v>60</v>
      </c>
      <c r="N19" s="124" t="s">
        <v>58</v>
      </c>
      <c r="O19" s="126" t="s">
        <v>2306</v>
      </c>
      <c r="P19" s="124" t="s">
        <v>2307</v>
      </c>
      <c r="Q19" s="124" t="s">
        <v>2286</v>
      </c>
      <c r="R19" s="123" t="s">
        <v>2308</v>
      </c>
      <c r="S19" s="123" t="s">
        <v>2309</v>
      </c>
      <c r="T19" s="124" t="s">
        <v>2289</v>
      </c>
      <c r="U19" s="124" t="s">
        <v>2290</v>
      </c>
      <c r="V19" s="124" t="s">
        <v>2261</v>
      </c>
      <c r="W19" s="330" t="s">
        <v>2262</v>
      </c>
      <c r="X19" s="124" t="s">
        <v>68</v>
      </c>
      <c r="Y19" s="124" t="s">
        <v>68</v>
      </c>
      <c r="Z19" s="330"/>
    </row>
    <row r="20" spans="1:26" s="125" customFormat="1" ht="85" customHeight="1" x14ac:dyDescent="0.35">
      <c r="A20" s="124" t="s">
        <v>2310</v>
      </c>
      <c r="B20" s="124" t="s">
        <v>2311</v>
      </c>
      <c r="C20" s="123" t="s">
        <v>2312</v>
      </c>
      <c r="D20" s="124" t="s">
        <v>123</v>
      </c>
      <c r="E20" s="124" t="s">
        <v>52</v>
      </c>
      <c r="F20" s="124" t="s">
        <v>53</v>
      </c>
      <c r="G20" s="124" t="s">
        <v>88</v>
      </c>
      <c r="H20" s="124" t="s">
        <v>2237</v>
      </c>
      <c r="I20" s="124">
        <v>2025</v>
      </c>
      <c r="J20" s="124" t="s">
        <v>56</v>
      </c>
      <c r="K20" s="124">
        <v>2025</v>
      </c>
      <c r="L20" s="124" t="s">
        <v>57</v>
      </c>
      <c r="M20" s="124">
        <v>60</v>
      </c>
      <c r="N20" s="124" t="s">
        <v>58</v>
      </c>
      <c r="O20" s="124" t="s">
        <v>2313</v>
      </c>
      <c r="P20" s="124" t="s">
        <v>2314</v>
      </c>
      <c r="Q20" s="124" t="s">
        <v>2286</v>
      </c>
      <c r="R20" s="123" t="s">
        <v>2257</v>
      </c>
      <c r="S20" s="123" t="s">
        <v>2315</v>
      </c>
      <c r="T20" s="124" t="s">
        <v>2289</v>
      </c>
      <c r="U20" s="124" t="s">
        <v>2290</v>
      </c>
      <c r="V20" s="124" t="s">
        <v>2261</v>
      </c>
      <c r="W20" s="330" t="s">
        <v>2262</v>
      </c>
      <c r="X20" s="124" t="s">
        <v>68</v>
      </c>
      <c r="Y20" s="124" t="s">
        <v>68</v>
      </c>
      <c r="Z20" s="330"/>
    </row>
    <row r="21" spans="1:26" s="125" customFormat="1" ht="85" customHeight="1" x14ac:dyDescent="0.35">
      <c r="A21" s="124" t="s">
        <v>2316</v>
      </c>
      <c r="B21" s="124" t="s">
        <v>2317</v>
      </c>
      <c r="C21" s="123" t="s">
        <v>2283</v>
      </c>
      <c r="D21" s="124" t="s">
        <v>123</v>
      </c>
      <c r="E21" s="124" t="s">
        <v>74</v>
      </c>
      <c r="F21" s="124" t="s">
        <v>53</v>
      </c>
      <c r="G21" s="124" t="s">
        <v>88</v>
      </c>
      <c r="H21" s="124" t="s">
        <v>2237</v>
      </c>
      <c r="I21" s="124">
        <v>2028</v>
      </c>
      <c r="J21" s="124" t="s">
        <v>103</v>
      </c>
      <c r="K21" s="124">
        <v>2028</v>
      </c>
      <c r="L21" s="124" t="s">
        <v>57</v>
      </c>
      <c r="M21" s="124">
        <v>60</v>
      </c>
      <c r="N21" s="124" t="s">
        <v>58</v>
      </c>
      <c r="O21" s="124" t="s">
        <v>2318</v>
      </c>
      <c r="P21" s="124" t="s">
        <v>2319</v>
      </c>
      <c r="Q21" s="124" t="s">
        <v>2286</v>
      </c>
      <c r="R21" s="123" t="s">
        <v>2320</v>
      </c>
      <c r="S21" s="124" t="s">
        <v>2321</v>
      </c>
      <c r="T21" s="124" t="s">
        <v>2289</v>
      </c>
      <c r="U21" s="124" t="s">
        <v>2290</v>
      </c>
      <c r="V21" s="124" t="s">
        <v>2261</v>
      </c>
      <c r="W21" s="330" t="s">
        <v>2262</v>
      </c>
      <c r="X21" s="124" t="s">
        <v>68</v>
      </c>
      <c r="Y21" s="124" t="s">
        <v>68</v>
      </c>
      <c r="Z21" s="330"/>
    </row>
    <row r="22" spans="1:26" s="125" customFormat="1" ht="85" customHeight="1" x14ac:dyDescent="0.35">
      <c r="A22" s="124" t="s">
        <v>2322</v>
      </c>
      <c r="B22" s="124" t="s">
        <v>2322</v>
      </c>
      <c r="C22" s="123" t="s">
        <v>2283</v>
      </c>
      <c r="D22" s="124" t="s">
        <v>113</v>
      </c>
      <c r="E22" s="124" t="s">
        <v>74</v>
      </c>
      <c r="F22" s="124" t="s">
        <v>53</v>
      </c>
      <c r="G22" s="124" t="s">
        <v>131</v>
      </c>
      <c r="H22" s="124" t="s">
        <v>2237</v>
      </c>
      <c r="I22" s="124">
        <v>2026</v>
      </c>
      <c r="J22" s="124" t="s">
        <v>103</v>
      </c>
      <c r="K22" s="124">
        <v>2026</v>
      </c>
      <c r="L22" s="124" t="s">
        <v>75</v>
      </c>
      <c r="M22" s="124">
        <v>60</v>
      </c>
      <c r="N22" s="124" t="s">
        <v>58</v>
      </c>
      <c r="O22" s="124" t="s">
        <v>2323</v>
      </c>
      <c r="P22" s="124" t="s">
        <v>2324</v>
      </c>
      <c r="Q22" s="124" t="s">
        <v>2286</v>
      </c>
      <c r="R22" s="123" t="s">
        <v>2325</v>
      </c>
      <c r="S22" s="123" t="s">
        <v>2326</v>
      </c>
      <c r="T22" s="124" t="s">
        <v>2289</v>
      </c>
      <c r="U22" s="124" t="s">
        <v>2290</v>
      </c>
      <c r="V22" s="124" t="s">
        <v>2261</v>
      </c>
      <c r="W22" s="330" t="s">
        <v>2262</v>
      </c>
      <c r="X22" s="124" t="s">
        <v>68</v>
      </c>
      <c r="Y22" s="124" t="s">
        <v>68</v>
      </c>
      <c r="Z22" s="330"/>
    </row>
    <row r="23" spans="1:26" s="125" customFormat="1" ht="85" customHeight="1" x14ac:dyDescent="0.35">
      <c r="A23" s="124" t="s">
        <v>2327</v>
      </c>
      <c r="B23" s="124" t="s">
        <v>2328</v>
      </c>
      <c r="C23" s="123" t="s">
        <v>2329</v>
      </c>
      <c r="D23" s="124" t="s">
        <v>113</v>
      </c>
      <c r="E23" s="124" t="s">
        <v>455</v>
      </c>
      <c r="F23" s="124" t="s">
        <v>53</v>
      </c>
      <c r="G23" s="124" t="s">
        <v>114</v>
      </c>
      <c r="H23" s="124" t="s">
        <v>2237</v>
      </c>
      <c r="I23" s="124">
        <v>2026</v>
      </c>
      <c r="J23" s="124" t="s">
        <v>75</v>
      </c>
      <c r="K23" s="124">
        <v>2027</v>
      </c>
      <c r="L23" s="124" t="s">
        <v>103</v>
      </c>
      <c r="M23" s="124">
        <v>48</v>
      </c>
      <c r="N23" s="124" t="s">
        <v>58</v>
      </c>
      <c r="O23" s="124" t="s">
        <v>2330</v>
      </c>
      <c r="P23" s="124" t="s">
        <v>2331</v>
      </c>
      <c r="Q23" s="124" t="s">
        <v>2286</v>
      </c>
      <c r="R23" s="123" t="s">
        <v>2332</v>
      </c>
      <c r="S23" s="123" t="s">
        <v>2258</v>
      </c>
      <c r="T23" s="124" t="s">
        <v>2289</v>
      </c>
      <c r="U23" s="124" t="s">
        <v>2290</v>
      </c>
      <c r="V23" s="124" t="s">
        <v>2261</v>
      </c>
      <c r="W23" s="330" t="s">
        <v>2262</v>
      </c>
      <c r="X23" s="124" t="s">
        <v>68</v>
      </c>
      <c r="Y23" s="124" t="s">
        <v>68</v>
      </c>
      <c r="Z23" s="330"/>
    </row>
    <row r="24" spans="1:26" s="125" customFormat="1" ht="85" customHeight="1" x14ac:dyDescent="0.35"/>
    <row r="25" spans="1:26" s="125" customFormat="1" ht="85" customHeight="1" x14ac:dyDescent="0.35"/>
    <row r="26" spans="1:26" s="125" customFormat="1" ht="85" customHeight="1" x14ac:dyDescent="0.35"/>
    <row r="27" spans="1:26" s="125" customFormat="1" ht="85" customHeight="1" x14ac:dyDescent="0.35"/>
    <row r="28" spans="1:26" s="125" customFormat="1" ht="85" customHeight="1" x14ac:dyDescent="0.35"/>
    <row r="29" spans="1:26" s="125" customFormat="1" ht="85" customHeight="1" x14ac:dyDescent="0.35"/>
    <row r="30" spans="1:26" s="125" customFormat="1" ht="48.75" customHeight="1" x14ac:dyDescent="0.35"/>
    <row r="31" spans="1:26" ht="60" customHeight="1" x14ac:dyDescent="0.4"/>
    <row r="32" spans="1:26" ht="39.75" customHeight="1" x14ac:dyDescent="0.4"/>
  </sheetData>
  <autoFilter ref="A8:Z8" xr:uid="{00000000-0001-0000-0700-000000000000}"/>
  <mergeCells count="5">
    <mergeCell ref="A1:J1"/>
    <mergeCell ref="D2:I2"/>
    <mergeCell ref="D3:I3"/>
    <mergeCell ref="A4:E4"/>
    <mergeCell ref="A6:D6"/>
  </mergeCells>
  <hyperlinks>
    <hyperlink ref="W10" r:id="rId1" xr:uid="{22FD5BF7-79F5-4BCA-8549-1F98244D35F9}"/>
    <hyperlink ref="W11" r:id="rId2" xr:uid="{6B381FF7-73B4-4E0B-A88F-8CF28C3D3297}"/>
    <hyperlink ref="W15" r:id="rId3" xr:uid="{380E1BB7-0034-4B5B-8539-4D268256B792}"/>
    <hyperlink ref="W14" r:id="rId4" xr:uid="{4ABC749E-B730-4E55-8ADB-2549D1CF6A32}"/>
    <hyperlink ref="W12" r:id="rId5" xr:uid="{938214E8-39EB-4698-8487-AA38F2B2A773}"/>
    <hyperlink ref="U10" r:id="rId6" xr:uid="{CCF10610-7922-41C3-A601-E38DA8773CCE}"/>
    <hyperlink ref="U11" r:id="rId7" xr:uid="{D9800E4A-EEC7-49B7-8FD8-73DCCA279B51}"/>
    <hyperlink ref="U14" r:id="rId8" xr:uid="{E5FD2232-CD50-446A-BFF2-52A4FDE0416D}"/>
    <hyperlink ref="U15" r:id="rId9" xr:uid="{B4890EE4-E0D2-4A3D-9278-DE3927F50C89}"/>
    <hyperlink ref="U13" r:id="rId10" xr:uid="{9E697A7D-7411-421B-B7C2-3BE92C1A3DC0}"/>
    <hyperlink ref="W13" r:id="rId11" xr:uid="{6BDBECA3-7F70-4858-B7A2-6D16957DA795}"/>
  </hyperlinks>
  <pageMargins left="0.7" right="0.7" top="0.75" bottom="0.75" header="0.3" footer="0.3"/>
  <pageSetup paperSize="17" scale="22" fitToHeight="0" orientation="landscape" r:id="rId12"/>
  <extLst>
    <ext xmlns:x14="http://schemas.microsoft.com/office/spreadsheetml/2009/9/main" uri="{CCE6A557-97BC-4b89-ADB6-D9C93CAAB3DF}">
      <x14:dataValidations xmlns:xm="http://schemas.microsoft.com/office/excel/2006/main" count="7">
        <x14:dataValidation type="list" allowBlank="1" showInputMessage="1" showErrorMessage="1" xr:uid="{DE8929B8-2A5B-4910-B3B9-29AFD8649B50}">
          <x14:formula1>
            <xm:f>'Annex 25 Template Data Lists'!$F$7:$F$11</xm:f>
          </x14:formula1>
          <xm:sqref>X33 X48:X1048576</xm:sqref>
        </x14:dataValidation>
        <x14:dataValidation type="list" allowBlank="1" showInputMessage="1" showErrorMessage="1" xr:uid="{8E4B8774-40C9-42DA-86B6-E28064DEE822}">
          <x14:formula1>
            <xm:f>'Annex 25 Template Data Lists'!$A$7:$A$13</xm:f>
          </x14:formula1>
          <xm:sqref>D33 D48:D1048576</xm:sqref>
        </x14:dataValidation>
        <x14:dataValidation type="list" allowBlank="1" showInputMessage="1" showErrorMessage="1" xr:uid="{16DD304B-8995-4630-803C-B60656430321}">
          <x14:formula1>
            <xm:f>'Annex 25 Template Data Lists'!$B$7:$B$22</xm:f>
          </x14:formula1>
          <xm:sqref>E33 E48:E1048576</xm:sqref>
        </x14:dataValidation>
        <x14:dataValidation type="list" allowBlank="1" showInputMessage="1" showErrorMessage="1" xr:uid="{D64FB49D-B118-4ADA-9C33-8A5666B63BAA}">
          <x14:formula1>
            <xm:f>'Annex 25 Template Data Lists'!$C$7:$C$11</xm:f>
          </x14:formula1>
          <xm:sqref>F33 F48:F1048576</xm:sqref>
        </x14:dataValidation>
        <x14:dataValidation type="list" allowBlank="1" showInputMessage="1" showErrorMessage="1" xr:uid="{2B23C817-DA3B-4717-AABA-CA4B31197051}">
          <x14:formula1>
            <xm:f>'Annex 25 Template Data Lists'!$D$7:$D$20</xm:f>
          </x14:formula1>
          <xm:sqref>G33 G48:G1048576</xm:sqref>
        </x14:dataValidation>
        <x14:dataValidation type="list" allowBlank="1" showInputMessage="1" showErrorMessage="1" xr:uid="{77FEB5ED-0709-4BB3-A189-BDECDB0DAEE3}">
          <x14:formula1>
            <xm:f>'Annex 25 Template Data Lists'!$E$7:$E$8</xm:f>
          </x14:formula1>
          <xm:sqref>N33 N48:N1048576</xm:sqref>
        </x14:dataValidation>
        <x14:dataValidation type="list" allowBlank="1" showInputMessage="1" showErrorMessage="1" xr:uid="{690A388E-4EA3-4D6B-9205-F52856FB2658}">
          <x14:formula1>
            <xm:f>'Annex 25 Template Data Lists'!$G$7:$G$11</xm:f>
          </x14:formula1>
          <xm:sqref>Y33 Y48:Y1048576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9720AB-B0E1-4F14-B678-ACD7629AD563}">
  <sheetPr>
    <tabColor rgb="FF92D050"/>
  </sheetPr>
  <dimension ref="A1:Z22"/>
  <sheetViews>
    <sheetView zoomScaleNormal="100" workbookViewId="0">
      <selection activeCell="B15" sqref="B15"/>
    </sheetView>
  </sheetViews>
  <sheetFormatPr defaultColWidth="9.26953125" defaultRowHeight="13" x14ac:dyDescent="0.3"/>
  <cols>
    <col min="1" max="1" width="38.7265625" style="11" bestFit="1" customWidth="1"/>
    <col min="2" max="2" width="43.81640625" style="11" bestFit="1" customWidth="1"/>
    <col min="3" max="3" width="17.1796875" style="11" customWidth="1"/>
    <col min="4" max="4" width="17.54296875" style="11" customWidth="1"/>
    <col min="5" max="5" width="46.54296875" style="11" customWidth="1"/>
    <col min="6" max="6" width="13.453125" style="11" customWidth="1"/>
    <col min="7" max="7" width="61.7265625" style="11" customWidth="1"/>
    <col min="8" max="8" width="10.54296875" style="11" customWidth="1"/>
    <col min="9" max="9" width="10.453125" style="11" customWidth="1"/>
    <col min="10" max="10" width="11.1796875" style="11" customWidth="1"/>
    <col min="11" max="11" width="10.81640625" style="11" customWidth="1"/>
    <col min="12" max="12" width="12.453125" style="11" customWidth="1"/>
    <col min="13" max="13" width="15.54296875" style="11" customWidth="1"/>
    <col min="14" max="14" width="12.7265625" style="11" customWidth="1"/>
    <col min="15" max="15" width="17.7265625" style="11" bestFit="1" customWidth="1"/>
    <col min="16" max="16" width="34.1796875" style="11" customWidth="1"/>
    <col min="17" max="17" width="18.453125" style="11" customWidth="1"/>
    <col min="18" max="19" width="10.81640625" style="11" customWidth="1"/>
    <col min="20" max="20" width="15.26953125" style="11" customWidth="1"/>
    <col min="21" max="21" width="26" style="11" bestFit="1" customWidth="1"/>
    <col min="22" max="22" width="15.26953125" style="11" customWidth="1"/>
    <col min="23" max="23" width="22.7265625" style="11" customWidth="1"/>
    <col min="24" max="24" width="12.26953125" style="11" customWidth="1"/>
    <col min="25" max="25" width="14.54296875" style="11" customWidth="1"/>
    <col min="26" max="26" width="63.7265625" style="11" customWidth="1"/>
    <col min="27" max="16384" width="9.26953125" style="11"/>
  </cols>
  <sheetData>
    <row r="1" spans="1:26" s="54" customFormat="1" ht="15" customHeight="1" thickBot="1" x14ac:dyDescent="0.35">
      <c r="A1" s="414" t="s">
        <v>0</v>
      </c>
      <c r="B1" s="414"/>
      <c r="C1" s="414"/>
      <c r="D1" s="414"/>
      <c r="E1" s="414"/>
      <c r="F1" s="414"/>
      <c r="G1" s="414"/>
      <c r="H1" s="414"/>
      <c r="I1" s="414"/>
      <c r="J1" s="414"/>
      <c r="Q1" s="55"/>
    </row>
    <row r="2" spans="1:26" s="54" customFormat="1" ht="15" customHeight="1" x14ac:dyDescent="0.35">
      <c r="A2" s="25" t="s">
        <v>2333</v>
      </c>
      <c r="B2" s="81" t="s">
        <v>2334</v>
      </c>
      <c r="D2" s="426"/>
      <c r="E2" s="426"/>
      <c r="F2" s="426"/>
      <c r="G2" s="426"/>
      <c r="H2" s="426"/>
      <c r="I2" s="426"/>
    </row>
    <row r="3" spans="1:26" s="54" customFormat="1" ht="15" customHeight="1" thickBot="1" x14ac:dyDescent="0.4">
      <c r="A3" s="26" t="s">
        <v>2335</v>
      </c>
      <c r="B3" s="43">
        <f>'MCICOM HQ'!B3</f>
        <v>45646</v>
      </c>
      <c r="D3" s="426"/>
      <c r="E3" s="426"/>
      <c r="F3" s="426"/>
      <c r="G3" s="426"/>
      <c r="H3" s="426"/>
      <c r="I3" s="426"/>
    </row>
    <row r="4" spans="1:26" s="54" customFormat="1" ht="15" customHeight="1" x14ac:dyDescent="0.3">
      <c r="A4" s="427"/>
      <c r="B4" s="427"/>
      <c r="C4" s="427"/>
      <c r="D4" s="427"/>
      <c r="E4" s="427"/>
      <c r="F4" s="327"/>
      <c r="G4" s="327"/>
      <c r="H4" s="327"/>
      <c r="I4" s="327"/>
    </row>
    <row r="5" spans="1:26" s="54" customFormat="1" ht="15" customHeight="1" x14ac:dyDescent="0.35"/>
    <row r="6" spans="1:26" s="54" customFormat="1" ht="103.5" customHeight="1" x14ac:dyDescent="0.35">
      <c r="A6" s="419" t="s">
        <v>2336</v>
      </c>
      <c r="B6" s="419"/>
      <c r="C6" s="419"/>
      <c r="D6" s="419"/>
    </row>
    <row r="7" spans="1:26" s="54" customFormat="1" ht="15" customHeight="1" thickBot="1" x14ac:dyDescent="0.35">
      <c r="A7" s="56"/>
      <c r="N7" s="57"/>
      <c r="Y7" s="149"/>
    </row>
    <row r="8" spans="1:26" s="58" customFormat="1" ht="49.5" customHeight="1" x14ac:dyDescent="0.35">
      <c r="A8" s="48" t="s">
        <v>5</v>
      </c>
      <c r="B8" s="33" t="s">
        <v>6</v>
      </c>
      <c r="C8" s="33" t="s">
        <v>7</v>
      </c>
      <c r="D8" s="33" t="s">
        <v>8</v>
      </c>
      <c r="E8" s="33" t="s">
        <v>9</v>
      </c>
      <c r="F8" s="33" t="s">
        <v>10</v>
      </c>
      <c r="G8" s="33" t="s">
        <v>11</v>
      </c>
      <c r="H8" s="33" t="s">
        <v>12</v>
      </c>
      <c r="I8" s="33" t="s">
        <v>13</v>
      </c>
      <c r="J8" s="33" t="s">
        <v>14</v>
      </c>
      <c r="K8" s="33" t="s">
        <v>15</v>
      </c>
      <c r="L8" s="33" t="s">
        <v>16</v>
      </c>
      <c r="M8" s="33" t="s">
        <v>17</v>
      </c>
      <c r="N8" s="33" t="s">
        <v>18</v>
      </c>
      <c r="O8" s="33" t="s">
        <v>19</v>
      </c>
      <c r="P8" s="33" t="s">
        <v>20</v>
      </c>
      <c r="Q8" s="33" t="s">
        <v>21</v>
      </c>
      <c r="R8" s="33" t="s">
        <v>22</v>
      </c>
      <c r="S8" s="33" t="s">
        <v>23</v>
      </c>
      <c r="T8" s="33" t="s">
        <v>24</v>
      </c>
      <c r="U8" s="33" t="s">
        <v>25</v>
      </c>
      <c r="V8" s="33" t="s">
        <v>26</v>
      </c>
      <c r="W8" s="33" t="s">
        <v>27</v>
      </c>
      <c r="X8" s="33" t="s">
        <v>28</v>
      </c>
      <c r="Y8" s="33" t="s">
        <v>29</v>
      </c>
      <c r="Z8" s="32" t="s">
        <v>30</v>
      </c>
    </row>
    <row r="9" spans="1:26" s="60" customFormat="1" ht="39.75" customHeight="1" x14ac:dyDescent="0.35">
      <c r="A9" s="86" t="s">
        <v>31</v>
      </c>
      <c r="B9" s="86" t="s">
        <v>32</v>
      </c>
      <c r="C9" s="86" t="s">
        <v>33</v>
      </c>
      <c r="D9" s="86" t="s">
        <v>34</v>
      </c>
      <c r="E9" s="86" t="s">
        <v>34</v>
      </c>
      <c r="F9" s="86" t="s">
        <v>34</v>
      </c>
      <c r="G9" s="86" t="s">
        <v>34</v>
      </c>
      <c r="H9" s="69" t="s">
        <v>35</v>
      </c>
      <c r="I9" s="86" t="s">
        <v>36</v>
      </c>
      <c r="J9" s="86" t="s">
        <v>37</v>
      </c>
      <c r="K9" s="86" t="s">
        <v>36</v>
      </c>
      <c r="L9" s="86" t="s">
        <v>37</v>
      </c>
      <c r="M9" s="86" t="s">
        <v>38</v>
      </c>
      <c r="N9" s="86" t="s">
        <v>39</v>
      </c>
      <c r="O9" s="86" t="s">
        <v>40</v>
      </c>
      <c r="P9" s="86" t="s">
        <v>41</v>
      </c>
      <c r="Q9" s="70" t="s">
        <v>42</v>
      </c>
      <c r="R9" s="86" t="s">
        <v>43</v>
      </c>
      <c r="S9" s="86" t="s">
        <v>44</v>
      </c>
      <c r="T9" s="86" t="s">
        <v>45</v>
      </c>
      <c r="U9" s="86" t="s">
        <v>46</v>
      </c>
      <c r="V9" s="86" t="s">
        <v>45</v>
      </c>
      <c r="W9" s="86" t="s">
        <v>46</v>
      </c>
      <c r="X9" s="86" t="s">
        <v>34</v>
      </c>
      <c r="Y9" s="86" t="s">
        <v>34</v>
      </c>
      <c r="Z9" s="86" t="s">
        <v>47</v>
      </c>
    </row>
    <row r="10" spans="1:26" s="78" customFormat="1" ht="26" x14ac:dyDescent="0.3">
      <c r="A10" s="40" t="s">
        <v>2337</v>
      </c>
      <c r="B10" s="177" t="s">
        <v>2338</v>
      </c>
      <c r="C10" s="71" t="s">
        <v>2339</v>
      </c>
      <c r="D10" s="71" t="s">
        <v>123</v>
      </c>
      <c r="E10" s="154" t="s">
        <v>139</v>
      </c>
      <c r="F10" s="71" t="s">
        <v>53</v>
      </c>
      <c r="G10" s="71" t="s">
        <v>131</v>
      </c>
      <c r="H10" s="71" t="s">
        <v>2340</v>
      </c>
      <c r="I10" s="71">
        <v>2025</v>
      </c>
      <c r="J10" s="71" t="s">
        <v>56</v>
      </c>
      <c r="K10" s="71">
        <v>2025</v>
      </c>
      <c r="L10" s="71" t="s">
        <v>75</v>
      </c>
      <c r="M10" s="71">
        <v>60</v>
      </c>
      <c r="N10" s="71" t="s">
        <v>58</v>
      </c>
      <c r="O10" s="154" t="s">
        <v>2341</v>
      </c>
      <c r="P10" s="71" t="s">
        <v>2342</v>
      </c>
      <c r="Q10" s="71" t="s">
        <v>2343</v>
      </c>
      <c r="R10" s="71">
        <v>541519</v>
      </c>
      <c r="S10" s="71" t="s">
        <v>2344</v>
      </c>
      <c r="T10" s="154" t="s">
        <v>2345</v>
      </c>
      <c r="U10" s="172" t="s">
        <v>2346</v>
      </c>
      <c r="V10" s="154" t="s">
        <v>66</v>
      </c>
      <c r="W10" s="154" t="s">
        <v>2186</v>
      </c>
      <c r="X10" s="71" t="s">
        <v>83</v>
      </c>
      <c r="Y10" s="71" t="s">
        <v>83</v>
      </c>
      <c r="Z10" s="71"/>
    </row>
    <row r="11" spans="1:26" s="78" customFormat="1" ht="28" x14ac:dyDescent="0.3">
      <c r="A11" s="174" t="s">
        <v>2347</v>
      </c>
      <c r="B11" s="173" t="s">
        <v>2348</v>
      </c>
      <c r="C11" s="175" t="s">
        <v>2349</v>
      </c>
      <c r="D11" s="71" t="s">
        <v>113</v>
      </c>
      <c r="E11" s="154" t="s">
        <v>2350</v>
      </c>
      <c r="F11" s="71" t="s">
        <v>53</v>
      </c>
      <c r="G11" s="71" t="s">
        <v>272</v>
      </c>
      <c r="H11" s="71" t="s">
        <v>2340</v>
      </c>
      <c r="I11" s="71">
        <v>2025</v>
      </c>
      <c r="J11" s="71" t="s">
        <v>75</v>
      </c>
      <c r="K11" s="71">
        <v>2025</v>
      </c>
      <c r="L11" s="71" t="s">
        <v>57</v>
      </c>
      <c r="M11" s="71">
        <v>60</v>
      </c>
      <c r="N11" s="71" t="s">
        <v>58</v>
      </c>
      <c r="O11" s="154" t="s">
        <v>2351</v>
      </c>
      <c r="P11" s="71" t="s">
        <v>2352</v>
      </c>
      <c r="Q11" s="71" t="s">
        <v>2343</v>
      </c>
      <c r="R11" s="71">
        <v>561210</v>
      </c>
      <c r="S11" s="71" t="s">
        <v>183</v>
      </c>
      <c r="T11" s="154" t="s">
        <v>2345</v>
      </c>
      <c r="U11" s="172" t="s">
        <v>2346</v>
      </c>
      <c r="V11" s="154" t="s">
        <v>66</v>
      </c>
      <c r="W11" s="151" t="s">
        <v>2186</v>
      </c>
      <c r="X11" s="71" t="s">
        <v>83</v>
      </c>
      <c r="Y11" s="71" t="s">
        <v>83</v>
      </c>
      <c r="Z11" s="71"/>
    </row>
    <row r="12" spans="1:26" s="78" customFormat="1" ht="28" x14ac:dyDescent="0.3">
      <c r="A12" s="174" t="s">
        <v>2353</v>
      </c>
      <c r="B12" s="173" t="s">
        <v>2354</v>
      </c>
      <c r="C12" s="176" t="s">
        <v>2349</v>
      </c>
      <c r="D12" s="71" t="s">
        <v>123</v>
      </c>
      <c r="E12" s="71" t="s">
        <v>2350</v>
      </c>
      <c r="F12" s="71" t="s">
        <v>53</v>
      </c>
      <c r="G12" s="71" t="s">
        <v>272</v>
      </c>
      <c r="H12" s="71" t="s">
        <v>2340</v>
      </c>
      <c r="I12" s="71">
        <v>2025</v>
      </c>
      <c r="J12" s="71" t="s">
        <v>56</v>
      </c>
      <c r="K12" s="71">
        <v>2025</v>
      </c>
      <c r="L12" s="71" t="s">
        <v>57</v>
      </c>
      <c r="M12" s="71">
        <v>60</v>
      </c>
      <c r="N12" s="71" t="s">
        <v>58</v>
      </c>
      <c r="O12" s="154" t="s">
        <v>2351</v>
      </c>
      <c r="P12" s="71" t="s">
        <v>2352</v>
      </c>
      <c r="Q12" s="71" t="s">
        <v>2343</v>
      </c>
      <c r="R12" s="71">
        <v>561210</v>
      </c>
      <c r="S12" s="71" t="s">
        <v>2355</v>
      </c>
      <c r="T12" s="154" t="s">
        <v>2345</v>
      </c>
      <c r="U12" s="172" t="s">
        <v>2346</v>
      </c>
      <c r="V12" s="154" t="s">
        <v>66</v>
      </c>
      <c r="W12" s="154" t="s">
        <v>2186</v>
      </c>
      <c r="X12" s="71" t="s">
        <v>83</v>
      </c>
      <c r="Y12" s="71" t="s">
        <v>83</v>
      </c>
      <c r="Z12" s="71"/>
    </row>
    <row r="13" spans="1:26" s="78" customFormat="1" ht="14.5" x14ac:dyDescent="0.35">
      <c r="A13" s="253" t="s">
        <v>2356</v>
      </c>
      <c r="B13" s="264" t="s">
        <v>2357</v>
      </c>
      <c r="C13" s="154" t="s">
        <v>2358</v>
      </c>
      <c r="D13" s="71" t="s">
        <v>73</v>
      </c>
      <c r="E13" s="71" t="s">
        <v>74</v>
      </c>
      <c r="F13" s="71" t="s">
        <v>53</v>
      </c>
      <c r="G13" s="71" t="s">
        <v>272</v>
      </c>
      <c r="H13" s="71" t="s">
        <v>2340</v>
      </c>
      <c r="I13" s="71">
        <v>2025</v>
      </c>
      <c r="J13" s="71" t="s">
        <v>56</v>
      </c>
      <c r="K13" s="71">
        <v>2025</v>
      </c>
      <c r="L13" s="71" t="s">
        <v>75</v>
      </c>
      <c r="M13" s="71">
        <v>60</v>
      </c>
      <c r="N13" s="71" t="s">
        <v>191</v>
      </c>
      <c r="O13" s="154"/>
      <c r="P13" s="154"/>
      <c r="Q13" s="154" t="s">
        <v>2343</v>
      </c>
      <c r="R13" s="71" t="s">
        <v>124</v>
      </c>
      <c r="S13" s="71" t="s">
        <v>124</v>
      </c>
      <c r="T13" s="154" t="s">
        <v>2359</v>
      </c>
      <c r="U13" s="172" t="s">
        <v>2360</v>
      </c>
      <c r="V13" s="154" t="s">
        <v>66</v>
      </c>
      <c r="W13" s="172" t="s">
        <v>2186</v>
      </c>
      <c r="X13" s="71" t="s">
        <v>83</v>
      </c>
      <c r="Y13" s="71" t="s">
        <v>83</v>
      </c>
      <c r="Z13" s="71"/>
    </row>
    <row r="14" spans="1:26" s="78" customFormat="1" ht="90" x14ac:dyDescent="0.35">
      <c r="A14" s="266" t="s">
        <v>2361</v>
      </c>
      <c r="B14" s="265" t="s">
        <v>2362</v>
      </c>
      <c r="C14" s="175" t="s">
        <v>2363</v>
      </c>
      <c r="D14" s="71" t="s">
        <v>73</v>
      </c>
      <c r="E14" s="71" t="s">
        <v>151</v>
      </c>
      <c r="F14" s="71" t="s">
        <v>53</v>
      </c>
      <c r="G14" s="71" t="s">
        <v>272</v>
      </c>
      <c r="H14" s="71" t="s">
        <v>2340</v>
      </c>
      <c r="I14" s="71">
        <v>2025</v>
      </c>
      <c r="J14" s="71" t="s">
        <v>56</v>
      </c>
      <c r="K14" s="71">
        <v>2025</v>
      </c>
      <c r="L14" s="71" t="s">
        <v>75</v>
      </c>
      <c r="M14" s="71">
        <v>60</v>
      </c>
      <c r="N14" s="71" t="s">
        <v>58</v>
      </c>
      <c r="O14" s="154" t="s">
        <v>2364</v>
      </c>
      <c r="P14" s="71" t="s">
        <v>2365</v>
      </c>
      <c r="Q14" s="154" t="s">
        <v>2343</v>
      </c>
      <c r="R14" s="71">
        <v>541611</v>
      </c>
      <c r="S14" s="71" t="s">
        <v>2366</v>
      </c>
      <c r="T14" s="149" t="s">
        <v>2359</v>
      </c>
      <c r="U14" s="254" t="s">
        <v>2360</v>
      </c>
      <c r="V14" s="154" t="s">
        <v>66</v>
      </c>
      <c r="W14" s="172" t="s">
        <v>2186</v>
      </c>
      <c r="X14" s="71" t="s">
        <v>124</v>
      </c>
      <c r="Y14" s="71" t="s">
        <v>124</v>
      </c>
      <c r="Z14" s="71"/>
    </row>
    <row r="15" spans="1:26" ht="42.5" x14ac:dyDescent="0.35">
      <c r="A15" s="263" t="s">
        <v>2367</v>
      </c>
      <c r="B15" s="260" t="s">
        <v>2368</v>
      </c>
      <c r="C15" s="150" t="s">
        <v>2369</v>
      </c>
      <c r="D15" s="150" t="s">
        <v>73</v>
      </c>
      <c r="E15" s="150" t="s">
        <v>139</v>
      </c>
      <c r="F15" s="150" t="s">
        <v>53</v>
      </c>
      <c r="G15" s="71" t="s">
        <v>272</v>
      </c>
      <c r="H15" s="71" t="s">
        <v>2340</v>
      </c>
      <c r="I15" s="71">
        <v>2025</v>
      </c>
      <c r="J15" s="71" t="s">
        <v>56</v>
      </c>
      <c r="K15" s="71">
        <v>2025</v>
      </c>
      <c r="L15" s="71" t="s">
        <v>75</v>
      </c>
      <c r="M15" s="71">
        <v>60</v>
      </c>
      <c r="N15" s="150" t="s">
        <v>58</v>
      </c>
      <c r="O15" s="154" t="s">
        <v>2370</v>
      </c>
      <c r="P15" s="152" t="s">
        <v>2371</v>
      </c>
      <c r="Q15" s="150" t="s">
        <v>2343</v>
      </c>
      <c r="R15" s="71">
        <v>541611</v>
      </c>
      <c r="S15" s="150" t="s">
        <v>229</v>
      </c>
      <c r="T15" s="149" t="s">
        <v>2359</v>
      </c>
      <c r="U15" s="254" t="s">
        <v>2360</v>
      </c>
      <c r="V15" s="154" t="s">
        <v>66</v>
      </c>
      <c r="W15" s="254" t="s">
        <v>2186</v>
      </c>
      <c r="X15" s="150" t="s">
        <v>124</v>
      </c>
      <c r="Y15" s="150" t="s">
        <v>124</v>
      </c>
      <c r="Z15" s="150"/>
    </row>
    <row r="16" spans="1:26" s="78" customFormat="1" ht="14.5" x14ac:dyDescent="0.3">
      <c r="A16" s="264" t="s">
        <v>2372</v>
      </c>
      <c r="B16" s="154" t="s">
        <v>2373</v>
      </c>
      <c r="C16" s="71" t="s">
        <v>2349</v>
      </c>
      <c r="D16" s="71" t="s">
        <v>123</v>
      </c>
      <c r="E16" s="71" t="s">
        <v>139</v>
      </c>
      <c r="F16" s="71" t="s">
        <v>53</v>
      </c>
      <c r="G16" s="154" t="s">
        <v>272</v>
      </c>
      <c r="H16" s="71" t="s">
        <v>2340</v>
      </c>
      <c r="I16" s="71">
        <v>2025</v>
      </c>
      <c r="J16" s="71" t="s">
        <v>57</v>
      </c>
      <c r="K16" s="71">
        <v>2026</v>
      </c>
      <c r="L16" s="71" t="s">
        <v>56</v>
      </c>
      <c r="M16" s="71">
        <v>60</v>
      </c>
      <c r="N16" s="71" t="s">
        <v>191</v>
      </c>
      <c r="O16" s="154"/>
      <c r="P16" s="150"/>
      <c r="Q16" s="154" t="s">
        <v>2343</v>
      </c>
      <c r="R16" s="71" t="s">
        <v>124</v>
      </c>
      <c r="S16" s="71" t="s">
        <v>124</v>
      </c>
      <c r="T16" s="154" t="s">
        <v>2345</v>
      </c>
      <c r="U16" s="172" t="s">
        <v>2346</v>
      </c>
      <c r="V16" s="154" t="s">
        <v>66</v>
      </c>
      <c r="W16" s="172" t="s">
        <v>2186</v>
      </c>
      <c r="X16" s="71" t="s">
        <v>83</v>
      </c>
      <c r="Y16" s="71" t="s">
        <v>83</v>
      </c>
      <c r="Z16" s="71"/>
    </row>
    <row r="17" spans="1:26" s="78" customFormat="1" ht="28.5" x14ac:dyDescent="0.35">
      <c r="A17" s="261" t="s">
        <v>2374</v>
      </c>
      <c r="B17" s="176" t="s">
        <v>2375</v>
      </c>
      <c r="C17" s="71" t="s">
        <v>2376</v>
      </c>
      <c r="D17" s="71" t="s">
        <v>73</v>
      </c>
      <c r="E17" s="71" t="s">
        <v>455</v>
      </c>
      <c r="F17" s="71" t="s">
        <v>53</v>
      </c>
      <c r="G17" s="154" t="s">
        <v>272</v>
      </c>
      <c r="H17" s="71" t="s">
        <v>2340</v>
      </c>
      <c r="I17" s="71">
        <v>2029</v>
      </c>
      <c r="J17" s="71" t="s">
        <v>103</v>
      </c>
      <c r="K17" s="71">
        <v>2029</v>
      </c>
      <c r="L17" s="71" t="s">
        <v>56</v>
      </c>
      <c r="M17" s="71">
        <v>60</v>
      </c>
      <c r="N17" s="71" t="s">
        <v>58</v>
      </c>
      <c r="O17" s="154" t="s">
        <v>2377</v>
      </c>
      <c r="P17" s="255" t="s">
        <v>2378</v>
      </c>
      <c r="Q17" s="154" t="s">
        <v>2343</v>
      </c>
      <c r="R17" s="71">
        <v>541990</v>
      </c>
      <c r="S17" s="71" t="s">
        <v>229</v>
      </c>
      <c r="T17" s="154" t="s">
        <v>2345</v>
      </c>
      <c r="U17" s="172" t="s">
        <v>2346</v>
      </c>
      <c r="V17" s="154" t="s">
        <v>66</v>
      </c>
      <c r="W17" s="172" t="s">
        <v>2186</v>
      </c>
      <c r="X17" s="71" t="s">
        <v>284</v>
      </c>
      <c r="Y17" s="71" t="s">
        <v>284</v>
      </c>
      <c r="Z17" s="71"/>
    </row>
    <row r="18" spans="1:26" s="78" customFormat="1" ht="29" x14ac:dyDescent="0.35">
      <c r="A18" s="262" t="s">
        <v>2379</v>
      </c>
      <c r="B18" s="154" t="s">
        <v>2380</v>
      </c>
      <c r="C18" s="71" t="s">
        <v>2381</v>
      </c>
      <c r="D18" s="71" t="s">
        <v>113</v>
      </c>
      <c r="E18" s="71" t="s">
        <v>151</v>
      </c>
      <c r="F18" s="71" t="s">
        <v>53</v>
      </c>
      <c r="G18" s="154" t="s">
        <v>272</v>
      </c>
      <c r="H18" s="71" t="s">
        <v>2340</v>
      </c>
      <c r="I18" s="71">
        <v>2029</v>
      </c>
      <c r="J18" s="71" t="s">
        <v>56</v>
      </c>
      <c r="K18" s="71">
        <v>2029</v>
      </c>
      <c r="L18" s="71" t="s">
        <v>57</v>
      </c>
      <c r="M18" s="71">
        <v>60</v>
      </c>
      <c r="N18" s="71" t="s">
        <v>58</v>
      </c>
      <c r="O18" s="154" t="s">
        <v>2382</v>
      </c>
      <c r="P18" s="71" t="s">
        <v>2383</v>
      </c>
      <c r="Q18" s="154" t="s">
        <v>2343</v>
      </c>
      <c r="R18" s="71">
        <v>541611</v>
      </c>
      <c r="S18" s="71" t="s">
        <v>229</v>
      </c>
      <c r="T18" s="154" t="s">
        <v>2345</v>
      </c>
      <c r="U18" s="172" t="s">
        <v>2346</v>
      </c>
      <c r="V18" s="154" t="s">
        <v>66</v>
      </c>
      <c r="W18" s="172" t="s">
        <v>2186</v>
      </c>
      <c r="X18" s="71" t="s">
        <v>284</v>
      </c>
      <c r="Y18" s="71" t="s">
        <v>284</v>
      </c>
      <c r="Z18" s="71"/>
    </row>
    <row r="19" spans="1:26" s="78" customFormat="1" x14ac:dyDescent="0.3">
      <c r="A19" s="154"/>
      <c r="B19" s="154"/>
      <c r="C19" s="71"/>
      <c r="D19" s="71"/>
      <c r="E19" s="71"/>
      <c r="F19" s="71"/>
      <c r="G19" s="154"/>
      <c r="H19" s="71"/>
      <c r="I19" s="71"/>
      <c r="J19" s="71"/>
      <c r="K19" s="71"/>
      <c r="L19" s="71"/>
      <c r="M19" s="71"/>
      <c r="N19" s="71"/>
      <c r="O19" s="154"/>
      <c r="P19" s="71"/>
      <c r="Q19" s="154"/>
      <c r="R19" s="71"/>
      <c r="S19" s="71"/>
      <c r="T19" s="154"/>
      <c r="U19" s="154"/>
      <c r="V19" s="154"/>
      <c r="W19" s="154"/>
      <c r="X19" s="71"/>
      <c r="Y19" s="71"/>
      <c r="Z19" s="71"/>
    </row>
    <row r="20" spans="1:26" s="78" customFormat="1" x14ac:dyDescent="0.3">
      <c r="A20" s="154"/>
      <c r="B20" s="154"/>
      <c r="C20" s="71"/>
      <c r="D20" s="71"/>
      <c r="E20" s="71"/>
      <c r="F20" s="71"/>
      <c r="G20" s="154"/>
      <c r="H20" s="71"/>
      <c r="I20" s="71"/>
      <c r="J20" s="71"/>
      <c r="K20" s="71"/>
      <c r="L20" s="71"/>
      <c r="M20" s="71"/>
      <c r="N20" s="71"/>
      <c r="O20" s="154"/>
      <c r="P20" s="71"/>
      <c r="Q20" s="154"/>
      <c r="R20" s="71"/>
      <c r="S20" s="71"/>
      <c r="T20" s="154"/>
      <c r="U20" s="85"/>
      <c r="V20" s="154"/>
      <c r="W20" s="154"/>
      <c r="X20" s="71"/>
      <c r="Y20" s="71"/>
      <c r="Z20" s="71"/>
    </row>
    <row r="21" spans="1:26" s="78" customFormat="1" x14ac:dyDescent="0.3">
      <c r="A21" s="154"/>
      <c r="B21" s="154"/>
      <c r="C21" s="71"/>
      <c r="D21" s="71"/>
      <c r="E21" s="71"/>
      <c r="F21" s="71"/>
      <c r="G21" s="154"/>
      <c r="H21" s="71"/>
      <c r="I21" s="71"/>
      <c r="J21" s="71"/>
      <c r="K21" s="71"/>
      <c r="L21" s="71"/>
      <c r="M21" s="71"/>
      <c r="N21" s="71"/>
      <c r="O21" s="154"/>
      <c r="P21" s="71"/>
      <c r="Q21" s="154"/>
      <c r="R21" s="71"/>
      <c r="S21" s="71"/>
      <c r="T21" s="154"/>
      <c r="U21" s="85"/>
      <c r="V21" s="154"/>
      <c r="W21" s="154"/>
      <c r="X21" s="71"/>
      <c r="Y21" s="71"/>
      <c r="Z21" s="71"/>
    </row>
    <row r="22" spans="1:26" s="79" customFormat="1" x14ac:dyDescent="0.3">
      <c r="A22" s="40"/>
      <c r="B22" s="40"/>
      <c r="C22" s="71"/>
      <c r="D22" s="71"/>
      <c r="E22" s="71"/>
      <c r="F22" s="71"/>
      <c r="G22" s="154"/>
      <c r="H22" s="71"/>
      <c r="I22" s="71"/>
      <c r="J22" s="71"/>
      <c r="K22" s="71"/>
      <c r="L22" s="71"/>
      <c r="M22" s="71"/>
      <c r="N22" s="71"/>
      <c r="O22" s="154"/>
      <c r="P22" s="154"/>
      <c r="Q22" s="154"/>
      <c r="R22" s="71"/>
      <c r="S22" s="71"/>
      <c r="T22" s="154"/>
      <c r="U22" s="85"/>
      <c r="V22" s="154"/>
      <c r="W22" s="154"/>
      <c r="X22" s="71"/>
      <c r="Y22" s="71"/>
      <c r="Z22" s="71"/>
    </row>
  </sheetData>
  <autoFilter ref="A8:Z8" xr:uid="{559720AB-B0E1-4F14-B678-ACD7629AD563}"/>
  <sortState xmlns:xlrd2="http://schemas.microsoft.com/office/spreadsheetml/2017/richdata2" ref="A9:Z23">
    <sortCondition ref="A9:A23"/>
  </sortState>
  <mergeCells count="5">
    <mergeCell ref="A1:J1"/>
    <mergeCell ref="D2:I2"/>
    <mergeCell ref="D3:I3"/>
    <mergeCell ref="A4:E4"/>
    <mergeCell ref="A6:D6"/>
  </mergeCells>
  <hyperlinks>
    <hyperlink ref="U10" r:id="rId1" xr:uid="{3058AFBD-70C9-4108-AEB9-A58FB04A9CA3}"/>
    <hyperlink ref="U11" r:id="rId2" xr:uid="{09FFFE56-EA37-46F0-9EF5-DA5030366A16}"/>
    <hyperlink ref="U12" r:id="rId3" xr:uid="{4BA47649-A762-4E78-A056-3391A49E92BD}"/>
    <hyperlink ref="U16" r:id="rId4" xr:uid="{9294D6FC-B1E5-4CFB-AB3E-E0CBBE9A68AE}"/>
    <hyperlink ref="W16" r:id="rId5" xr:uid="{696299BB-E53E-421C-B59B-D81E5C6F8FB8}"/>
    <hyperlink ref="W14" r:id="rId6" xr:uid="{BACFF4F0-E6F9-457C-8DFE-3247096BFD2A}"/>
    <hyperlink ref="U15" r:id="rId7" xr:uid="{511176BB-56D3-48F3-9A99-A68F2E547B2F}"/>
    <hyperlink ref="U14" r:id="rId8" xr:uid="{316EE0F7-F175-406F-83EB-90EC56273600}"/>
    <hyperlink ref="W15" r:id="rId9" xr:uid="{DAADA69C-E765-40AB-A85D-99B9C4D425B0}"/>
    <hyperlink ref="U13" r:id="rId10" xr:uid="{C36E98A8-682C-4761-87EB-8B2701F60805}"/>
    <hyperlink ref="W13" r:id="rId11" xr:uid="{7791D7E4-DA09-4E5C-9417-DC24D901A9CF}"/>
    <hyperlink ref="U17" r:id="rId12" xr:uid="{B83690E0-8DC3-4B31-B49F-26905EF21F3B}"/>
    <hyperlink ref="W17" r:id="rId13" xr:uid="{9B258679-7FF0-4238-AE4C-306579642A5D}"/>
    <hyperlink ref="U18" r:id="rId14" xr:uid="{32474185-7B4A-423C-A16D-8714D37A5C20}"/>
    <hyperlink ref="W18" r:id="rId15" xr:uid="{3307CBAA-B8A0-40B0-9C91-D30E4C861DA5}"/>
  </hyperlinks>
  <pageMargins left="0.7" right="0.7" top="0.75" bottom="0.75" header="0.3" footer="0.3"/>
  <pageSetup orientation="portrait" r:id="rId16"/>
  <extLst>
    <ext xmlns:x14="http://schemas.microsoft.com/office/spreadsheetml/2009/9/main" uri="{CCE6A557-97BC-4b89-ADB6-D9C93CAAB3DF}">
      <x14:dataValidations xmlns:xm="http://schemas.microsoft.com/office/excel/2006/main" count="7">
        <x14:dataValidation type="list" allowBlank="1" showInputMessage="1" showErrorMessage="1" xr:uid="{C1D546C9-D133-4F0F-9B96-C34782F33255}">
          <x14:formula1>
            <xm:f>'Annex 25 Template Data Lists'!$B$7:$B$22</xm:f>
          </x14:formula1>
          <xm:sqref>E24:E1048576 E10:E22</xm:sqref>
        </x14:dataValidation>
        <x14:dataValidation type="list" allowBlank="1" showInputMessage="1" showErrorMessage="1" xr:uid="{6E450282-2277-4E56-9201-C21706B6BC09}">
          <x14:formula1>
            <xm:f>'Annex 25 Template Data Lists'!$A$7:$A$13</xm:f>
          </x14:formula1>
          <xm:sqref>D24:D1048576 D10:D22</xm:sqref>
        </x14:dataValidation>
        <x14:dataValidation type="list" allowBlank="1" showInputMessage="1" showErrorMessage="1" xr:uid="{AF08478C-4B59-4A17-B74F-43154CE89B56}">
          <x14:formula1>
            <xm:f>'Annex 25 Template Data Lists'!$C$7:$C$11</xm:f>
          </x14:formula1>
          <xm:sqref>F24:F1048576 F10:F22</xm:sqref>
        </x14:dataValidation>
        <x14:dataValidation type="list" allowBlank="1" showInputMessage="1" showErrorMessage="1" xr:uid="{06FC376F-C4DA-4980-934B-0FE4E611A9FF}">
          <x14:formula1>
            <xm:f>'Annex 25 Template Data Lists'!$E$7:$E$8</xm:f>
          </x14:formula1>
          <xm:sqref>N24:N1048576 N10:N22</xm:sqref>
        </x14:dataValidation>
        <x14:dataValidation type="list" allowBlank="1" showInputMessage="1" showErrorMessage="1" xr:uid="{2B72C7EB-72D6-48DD-8CEF-224B1E0221EC}">
          <x14:formula1>
            <xm:f>'Annex 25 Template Data Lists'!$D$7:$D$20</xm:f>
          </x14:formula1>
          <xm:sqref>G24:G1048576 G10:G22</xm:sqref>
        </x14:dataValidation>
        <x14:dataValidation type="list" allowBlank="1" showInputMessage="1" showErrorMessage="1" xr:uid="{240FFA68-1FC9-4229-B1C3-CD8BCFF4A197}">
          <x14:formula1>
            <xm:f>'Annex 25 Template Data Lists'!$F$7:$F$11</xm:f>
          </x14:formula1>
          <xm:sqref>X10:X1048576</xm:sqref>
        </x14:dataValidation>
        <x14:dataValidation type="list" allowBlank="1" showInputMessage="1" showErrorMessage="1" xr:uid="{8D0D01CC-7411-41F7-962C-86259FD5CB3A}">
          <x14:formula1>
            <xm:f>'Annex 25 Template Data Lists'!$G$7:$G$11</xm:f>
          </x14:formula1>
          <xm:sqref>Y10:Y1048576</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1A0BDE1071824CBACBDB15CE4DC0A0" ma:contentTypeVersion="11" ma:contentTypeDescription="Create a new document." ma:contentTypeScope="" ma:versionID="011348c0ce8084210e57c9668503d9fb">
  <xsd:schema xmlns:xsd="http://www.w3.org/2001/XMLSchema" xmlns:xs="http://www.w3.org/2001/XMLSchema" xmlns:p="http://schemas.microsoft.com/office/2006/metadata/properties" xmlns:ns2="d8788618-0f8f-4680-be29-3012e3312729" xmlns:ns3="134609c8-177b-4186-aa7f-f7709085b0ab" targetNamespace="http://schemas.microsoft.com/office/2006/metadata/properties" ma:root="true" ma:fieldsID="27e6c978f81c83a628e19f809ca5eef6" ns2:_="" ns3:_="">
    <xsd:import namespace="d8788618-0f8f-4680-be29-3012e3312729"/>
    <xsd:import namespace="134609c8-177b-4186-aa7f-f7709085b0a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ObjectDetectorVersions" minOccurs="0"/>
                <xsd:element ref="ns2:MediaServiceSearchProperties" minOccurs="0"/>
                <xsd:element ref="ns2:Comme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88618-0f8f-4680-be29-3012e33127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6" nillable="true" ma:displayName="MediaServiceObjectDetectorVersions" ma:hidden="true" ma:indexed="true" ma:internalName="MediaServiceObjectDetectorVersions" ma:readOnly="true">
      <xsd:simpleType>
        <xsd:restriction base="dms:Text"/>
      </xsd:simpleType>
    </xsd:element>
    <xsd:element name="MediaServiceSearchProperties" ma:index="17" nillable="true" ma:displayName="MediaServiceSearchProperties" ma:hidden="true" ma:internalName="MediaServiceSearchProperties" ma:readOnly="true">
      <xsd:simpleType>
        <xsd:restriction base="dms:Note"/>
      </xsd:simpleType>
    </xsd:element>
    <xsd:element name="Comments" ma:index="18" nillable="true" ma:displayName="Comments" ma:format="Dropdown" ma:internalName="Comments">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34609c8-177b-4186-aa7f-f7709085b0a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34609c8-177b-4186-aa7f-f7709085b0ab">
      <UserInfo>
        <DisplayName>Rabassi CIV Christopher E</DisplayName>
        <AccountId>140</AccountId>
        <AccountType/>
      </UserInfo>
      <UserInfo>
        <DisplayName>Sandifer CIV Terrance T</DisplayName>
        <AccountId>200</AccountId>
        <AccountType/>
      </UserInfo>
      <UserInfo>
        <DisplayName>Boland Capt Jackson E</DisplayName>
        <AccountId>197</AccountId>
        <AccountType/>
      </UserInfo>
      <UserInfo>
        <DisplayName>Zielinski CIV Randy I</DisplayName>
        <AccountId>178</AccountId>
        <AccountType/>
      </UserInfo>
      <UserInfo>
        <DisplayName>Doyle CIV Patrick L</DisplayName>
        <AccountId>166</AccountId>
        <AccountType/>
      </UserInfo>
      <UserInfo>
        <DisplayName>Schnars GySgt Marcus A</DisplayName>
        <AccountId>198</AccountId>
        <AccountType/>
      </UserInfo>
    </SharedWithUsers>
    <Comments xmlns="d8788618-0f8f-4680-be29-3012e3312729"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AAF9ABE-54CA-4697-8BA0-F43C96C240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88618-0f8f-4680-be29-3012e3312729"/>
    <ds:schemaRef ds:uri="134609c8-177b-4186-aa7f-f7709085b0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910E74C-FAAF-472C-8AA6-BB1D24DD98E0}">
  <ds:schemaRefs>
    <ds:schemaRef ds:uri="d8788618-0f8f-4680-be29-3012e3312729"/>
    <ds:schemaRef ds:uri="http://www.w3.org/XML/1998/namespace"/>
    <ds:schemaRef ds:uri="http://schemas.microsoft.com/office/2006/documentManagement/types"/>
    <ds:schemaRef ds:uri="http://purl.org/dc/dcmitype/"/>
    <ds:schemaRef ds:uri="134609c8-177b-4186-aa7f-f7709085b0ab"/>
    <ds:schemaRef ds:uri="http://purl.org/dc/elements/1.1/"/>
    <ds:schemaRef ds:uri="http://schemas.openxmlformats.org/package/2006/metadata/core-properties"/>
    <ds:schemaRef ds:uri="http://schemas.microsoft.com/office/infopath/2007/PartnerControls"/>
    <ds:schemaRef ds:uri="http://purl.org/dc/terms/"/>
    <ds:schemaRef ds:uri="http://schemas.microsoft.com/office/2006/metadata/properties"/>
  </ds:schemaRefs>
</ds:datastoreItem>
</file>

<file path=customXml/itemProps3.xml><?xml version="1.0" encoding="utf-8"?>
<ds:datastoreItem xmlns:ds="http://schemas.openxmlformats.org/officeDocument/2006/customXml" ds:itemID="{6A487883-E9FF-4065-8171-644DD7400A1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MCICOM HQ</vt:lpstr>
      <vt:lpstr>LOGCOM</vt:lpstr>
      <vt:lpstr>MCINCR</vt:lpstr>
      <vt:lpstr>MCIEAST</vt:lpstr>
      <vt:lpstr>MCIPAC</vt:lpstr>
      <vt:lpstr>MCIWEST</vt:lpstr>
      <vt:lpstr>MCB-Hawaii</vt:lpstr>
      <vt:lpstr>MCRD Parris Island </vt:lpstr>
      <vt:lpstr>MARFORRES </vt:lpstr>
      <vt:lpstr>MCAGCC 29 Palms</vt:lpstr>
      <vt:lpstr>MLGs</vt:lpstr>
      <vt:lpstr>Annex 25 Template</vt:lpstr>
      <vt:lpstr>Annex 25 Template Data Lists</vt:lpstr>
    </vt:vector>
  </TitlesOfParts>
  <Manager/>
  <Company>HPES NMCI NGEN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Petti, Kate CIV ASN(RD&amp;A), DASN AP</dc:creator>
  <cp:keywords/>
  <dc:description/>
  <cp:lastModifiedBy>Hagans CIV Carlton D</cp:lastModifiedBy>
  <cp:revision/>
  <dcterms:created xsi:type="dcterms:W3CDTF">2022-09-15T14:32:33Z</dcterms:created>
  <dcterms:modified xsi:type="dcterms:W3CDTF">2024-12-18T16:23:42Z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0x010100411A0BDE1071824CBACBDB15CE4DC0A0</vt:lpwstr>
  </property>
</Properties>
</file>